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23-Mama\"/>
    </mc:Choice>
  </mc:AlternateContent>
  <bookViews>
    <workbookView xWindow="240" yWindow="225" windowWidth="23715" windowHeight="10935"/>
  </bookViews>
  <sheets>
    <sheet name="Cambio na EV" sheetId="3" r:id="rId1"/>
  </sheets>
  <calcPr calcId="162913"/>
</workbook>
</file>

<file path=xl/calcChain.xml><?xml version="1.0" encoding="utf-8"?>
<calcChain xmlns="http://schemas.openxmlformats.org/spreadsheetml/2006/main">
  <c r="E32" i="3" l="1"/>
  <c r="E31" i="3"/>
</calcChain>
</file>

<file path=xl/sharedStrings.xml><?xml version="1.0" encoding="utf-8"?>
<sst xmlns="http://schemas.openxmlformats.org/spreadsheetml/2006/main" count="45" uniqueCount="28">
  <si>
    <t>Mulleres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</si>
  <si>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</si>
  <si>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</si>
  <si>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</si>
  <si>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</si>
  <si>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</si>
  <si>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20 a 44 anos</t>
  </si>
  <si>
    <t>45 a 64 anos</t>
  </si>
  <si>
    <t>1980-1982</t>
  </si>
  <si>
    <t>1990-1992</t>
  </si>
  <si>
    <t>2000-2002</t>
  </si>
  <si>
    <r>
      <t xml:space="preserve">Análise estatística: </t>
    </r>
    <r>
      <rPr>
        <b/>
        <sz val="11"/>
        <rFont val="Calibri"/>
        <family val="2"/>
        <scheme val="minor"/>
      </rPr>
      <t>Efecto da mortalidade sobre o cambio na esperanza de vida ao nacemento (EV)</t>
    </r>
  </si>
  <si>
    <t>Diferenza</t>
  </si>
  <si>
    <t>&lt; 20 anos</t>
  </si>
  <si>
    <t>e</t>
  </si>
  <si>
    <t>65 e máis</t>
  </si>
  <si>
    <t>1980-82 e 1990-92</t>
  </si>
  <si>
    <t>1990-92 e 2000-02</t>
  </si>
  <si>
    <t>2000-02 e 2010-12</t>
  </si>
  <si>
    <t>EV trienio 1</t>
  </si>
  <si>
    <t>EV trienio 2</t>
  </si>
  <si>
    <r>
      <t>Cancro:</t>
    </r>
    <r>
      <rPr>
        <b/>
        <sz val="11"/>
        <rFont val="Calibri"/>
        <family val="2"/>
        <scheme val="minor"/>
      </rPr>
      <t xml:space="preserve"> Mama</t>
    </r>
  </si>
  <si>
    <t>C. mama</t>
  </si>
  <si>
    <t>Entre os trienios</t>
  </si>
  <si>
    <t>Cambio na EV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</si>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</sst>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/>
      <diagonal/>
    </border>
    <border>
      <left style="double">
        <color indexed="55"/>
      </left>
      <right style="double">
        <color indexed="55"/>
      </right>
      <top style="thin">
        <color indexed="55"/>
      </top>
      <bottom/>
      <diagonal/>
    </border>
    <border>
      <left style="double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double">
        <color indexed="55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164" fontId="2" fillId="0" borderId="4" xfId="1" applyNumberFormat="1" applyFont="1" applyBorder="1"/>
    <xf numFmtId="0" fontId="2" fillId="0" borderId="8" xfId="1" applyFont="1" applyBorder="1"/>
    <xf numFmtId="0" fontId="4" fillId="0" borderId="16" xfId="1" applyFont="1" applyBorder="1" applyAlignment="1">
      <alignment horizontal="left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19" xfId="1" applyFont="1" applyBorder="1" applyAlignment="1">
      <alignment horizontal="left" vertical="center"/>
    </xf>
    <xf numFmtId="0" fontId="2" fillId="0" borderId="23" xfId="1" applyFont="1" applyBorder="1"/>
    <xf numFmtId="0" fontId="4" fillId="0" borderId="22" xfId="1" applyFont="1" applyBorder="1" applyAlignment="1">
      <alignment horizontal="left" vertical="center"/>
    </xf>
    <xf numFmtId="0" fontId="9" fillId="2" borderId="22" xfId="1" applyFont="1" applyFill="1" applyBorder="1" applyAlignment="1">
      <alignment horizontal="center" vertical="center"/>
    </xf>
    <xf numFmtId="165" fontId="2" fillId="0" borderId="22" xfId="1" applyNumberFormat="1" applyFont="1" applyBorder="1" applyAlignment="1">
      <alignment horizontal="center" vertical="center"/>
    </xf>
    <xf numFmtId="164" fontId="4" fillId="0" borderId="14" xfId="1" applyNumberFormat="1" applyFont="1" applyBorder="1" applyAlignment="1">
      <alignment horizontal="center" vertical="center"/>
    </xf>
    <xf numFmtId="164" fontId="4" fillId="0" borderId="15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8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0" fontId="4" fillId="0" borderId="25" xfId="1" applyFont="1" applyBorder="1" applyAlignment="1">
      <alignment horizontal="left" vertical="center"/>
    </xf>
    <xf numFmtId="164" fontId="4" fillId="0" borderId="26" xfId="1" applyNumberFormat="1" applyFont="1" applyBorder="1" applyAlignment="1">
      <alignment horizontal="center" vertical="center"/>
    </xf>
    <xf numFmtId="164" fontId="4" fillId="0" borderId="27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9" fillId="2" borderId="28" xfId="1" applyFont="1" applyFill="1" applyBorder="1" applyAlignment="1">
      <alignment horizontal="center" vertical="center"/>
    </xf>
    <xf numFmtId="0" fontId="8" fillId="0" borderId="29" xfId="1" applyFont="1" applyBorder="1" applyAlignment="1">
      <alignment horizontal="center"/>
    </xf>
    <xf numFmtId="0" fontId="8" fillId="0" borderId="30" xfId="1" applyFont="1" applyBorder="1" applyAlignment="1">
      <alignment horizont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mama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EV'!$E$22:$E$26</c:f>
              <c:numCache>
                <c:formatCode>0.000</c:formatCode>
                <c:ptCount val="5"/>
                <c:pt idx="0">
                  <c:v>0</c:v>
                </c:pt>
                <c:pt idx="1">
                  <c:v>-1.0999999999999999E-2</c:v>
                </c:pt>
                <c:pt idx="2">
                  <c:v>4.7E-2</c:v>
                </c:pt>
                <c:pt idx="3">
                  <c:v>1E-3</c:v>
                </c:pt>
                <c:pt idx="4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8-4837-9C03-2EADEF01699E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EV'!$E$17:$E$21</c:f>
              <c:numCache>
                <c:formatCode>0.000</c:formatCode>
                <c:ptCount val="5"/>
                <c:pt idx="0">
                  <c:v>0</c:v>
                </c:pt>
                <c:pt idx="1">
                  <c:v>3.5900000000000001E-2</c:v>
                </c:pt>
                <c:pt idx="2">
                  <c:v>5.0799999999999998E-2</c:v>
                </c:pt>
                <c:pt idx="3">
                  <c:v>-4.0000000000000002E-4</c:v>
                </c:pt>
                <c:pt idx="4">
                  <c:v>8.6300000000000002E-2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78-4837-9C03-2EADEF01699E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EV'!$E$12:$E$16</c:f>
              <c:numCache>
                <c:formatCode>0.000</c:formatCode>
                <c:ptCount val="5"/>
                <c:pt idx="0">
                  <c:v>1E-3</c:v>
                </c:pt>
                <c:pt idx="1">
                  <c:v>-2.8999999999999998E-3</c:v>
                </c:pt>
                <c:pt idx="2">
                  <c:v>-4.5699999999999998E-2</c:v>
                </c:pt>
                <c:pt idx="3">
                  <c:v>-3.4799999999999998E-2</c:v>
                </c:pt>
                <c:pt idx="4">
                  <c:v>-8.2400000000000001E-2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78-4837-9C03-2EADEF016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355712"/>
        <c:axId val="233751296"/>
      </c:barChart>
      <c:dateAx>
        <c:axId val="234355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751296"/>
        <c:crosses val="autoZero"/>
        <c:auto val="0"/>
        <c:lblOffset val="100"/>
        <c:baseTimeUnit val="days"/>
      </c:dateAx>
      <c:valAx>
        <c:axId val="23375129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4355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8</xdr:col>
      <xdr:colOff>419100</xdr:colOff>
      <xdr:row>56</xdr:row>
      <xdr:rowOff>76200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1"/>
  <sheetViews>
    <sheetView tabSelected="1" workbookViewId="0"/>
  </sheetViews>
  <sheetFormatPr baseColWidth="10" defaultRowHeight="12.75" x14ac:dyDescent="0.2"/>
  <cols>
    <col min="1" max="1" width="11.42578125" style="1" customWidth="1"/>
    <col min="2" max="2" width="16.5703125" style="1" customWidth="1"/>
    <col min="3" max="3" width="11.42578125" style="1" customWidth="1"/>
    <col min="4" max="16384" width="11.42578125" style="1"/>
  </cols>
  <sheetData>
    <row r="2" spans="1:22" ht="14.1" customHeight="1" x14ac:dyDescent="0.25">
      <c r="B2" s="2" t="s">
        <v>4</v>
      </c>
    </row>
    <row r="3" spans="1:22" ht="14.1" customHeight="1" x14ac:dyDescent="0.25">
      <c r="B3" s="3" t="s">
        <v>21</v>
      </c>
    </row>
    <row r="4" spans="1:22" ht="14.1" customHeight="1" x14ac:dyDescent="0.25">
      <c r="B4" s="3" t="s">
        <v>11</v>
      </c>
    </row>
    <row r="5" spans="1:22" ht="14.1" customHeight="1" x14ac:dyDescent="0.25">
      <c r="B5" s="3" t="s">
        <v>25</v>
      </c>
    </row>
    <row r="6" spans="1:22" ht="14.1" customHeight="1" x14ac:dyDescent="0.25">
      <c r="B6" s="3" t="s">
        <v>5</v>
      </c>
    </row>
    <row r="7" spans="1:22" ht="14.1" customHeight="1" x14ac:dyDescent="0.25">
      <c r="B7" s="3"/>
    </row>
    <row r="9" spans="1:22" ht="16.5" thickBot="1" x14ac:dyDescent="0.3">
      <c r="D9" s="33" t="s">
        <v>24</v>
      </c>
      <c r="E9" s="34"/>
      <c r="F9" s="17"/>
    </row>
    <row r="10" spans="1:22" ht="20.100000000000001" customHeight="1" thickTop="1" thickBot="1" x14ac:dyDescent="0.25">
      <c r="B10" s="35" t="s">
        <v>23</v>
      </c>
      <c r="C10" s="35" t="s">
        <v>3</v>
      </c>
      <c r="D10" s="40" t="s">
        <v>0</v>
      </c>
      <c r="E10" s="41"/>
      <c r="J10" s="17"/>
    </row>
    <row r="11" spans="1:22" ht="17.100000000000001" customHeight="1" thickTop="1" thickBot="1" x14ac:dyDescent="0.25">
      <c r="A11" s="6"/>
      <c r="B11" s="36"/>
      <c r="C11" s="36"/>
      <c r="D11" s="7" t="s">
        <v>1</v>
      </c>
      <c r="E11" s="32" t="s">
        <v>22</v>
      </c>
      <c r="F11" s="17"/>
      <c r="J11" s="17"/>
    </row>
    <row r="12" spans="1:22" ht="17.100000000000001" customHeight="1" thickTop="1" thickBot="1" x14ac:dyDescent="0.25">
      <c r="A12" s="8"/>
      <c r="B12" s="9"/>
      <c r="C12" s="10" t="s">
        <v>13</v>
      </c>
      <c r="D12" s="21">
        <v>0.56000000000000005</v>
      </c>
      <c r="E12" s="22">
        <v>1E-3</v>
      </c>
      <c r="F12" s="17"/>
      <c r="J12" s="17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17.100000000000001" customHeight="1" thickTop="1" thickBot="1" x14ac:dyDescent="0.25">
      <c r="A13" s="12"/>
      <c r="B13" s="30" t="s">
        <v>8</v>
      </c>
      <c r="C13" s="13" t="s">
        <v>6</v>
      </c>
      <c r="D13" s="23">
        <v>2.8199999999999999E-2</v>
      </c>
      <c r="E13" s="24">
        <v>-2.8999999999999998E-3</v>
      </c>
      <c r="F13" s="17"/>
      <c r="J13" s="17"/>
      <c r="M13" s="14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7.100000000000001" customHeight="1" thickTop="1" thickBot="1" x14ac:dyDescent="0.25">
      <c r="A14" s="12"/>
      <c r="B14" s="30" t="s">
        <v>14</v>
      </c>
      <c r="C14" s="13" t="s">
        <v>7</v>
      </c>
      <c r="D14" s="23">
        <v>0.41349999999999998</v>
      </c>
      <c r="E14" s="24">
        <v>-4.5699999999999998E-2</v>
      </c>
      <c r="F14" s="17"/>
      <c r="J14" s="17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17.100000000000001" customHeight="1" thickTop="1" thickBot="1" x14ac:dyDescent="0.25">
      <c r="A15" s="12"/>
      <c r="B15" s="31" t="s">
        <v>9</v>
      </c>
      <c r="C15" s="27" t="s">
        <v>15</v>
      </c>
      <c r="D15" s="28">
        <v>1.2230000000000001</v>
      </c>
      <c r="E15" s="29">
        <v>-3.4799999999999998E-2</v>
      </c>
      <c r="F15" s="17"/>
      <c r="J15" s="17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17.100000000000001" customHeight="1" thickTop="1" thickBot="1" x14ac:dyDescent="0.25">
      <c r="A16" s="12"/>
      <c r="B16" s="15"/>
      <c r="C16" s="16" t="s">
        <v>1</v>
      </c>
      <c r="D16" s="25">
        <v>2.2244000000000002</v>
      </c>
      <c r="E16" s="26">
        <v>-8.2400000000000001E-2</v>
      </c>
      <c r="F16" s="17"/>
      <c r="J16" s="17"/>
      <c r="M16" s="14"/>
      <c r="N16" s="11"/>
      <c r="O16" s="11"/>
      <c r="P16" s="11"/>
      <c r="Q16" s="11"/>
      <c r="R16" s="11"/>
      <c r="S16" s="11"/>
      <c r="T16" s="11"/>
      <c r="U16" s="11"/>
      <c r="V16" s="11"/>
    </row>
    <row r="17" spans="2:22" ht="17.100000000000001" customHeight="1" thickTop="1" thickBot="1" x14ac:dyDescent="0.25">
      <c r="B17" s="9"/>
      <c r="C17" s="10" t="s">
        <v>13</v>
      </c>
      <c r="D17" s="21">
        <v>0.42659999999999998</v>
      </c>
      <c r="E17" s="22">
        <v>0</v>
      </c>
      <c r="F17" s="17"/>
      <c r="J17" s="17"/>
      <c r="N17" s="11"/>
      <c r="O17" s="11"/>
      <c r="P17" s="11"/>
      <c r="Q17" s="11"/>
      <c r="R17" s="11"/>
      <c r="S17" s="11"/>
      <c r="T17" s="11"/>
      <c r="U17" s="11"/>
      <c r="V17" s="11"/>
    </row>
    <row r="18" spans="2:22" ht="17.100000000000001" customHeight="1" thickTop="1" thickBot="1" x14ac:dyDescent="0.25">
      <c r="B18" s="30" t="s">
        <v>9</v>
      </c>
      <c r="C18" s="13" t="s">
        <v>6</v>
      </c>
      <c r="D18" s="23">
        <v>0.24379999999999999</v>
      </c>
      <c r="E18" s="24">
        <v>3.5900000000000001E-2</v>
      </c>
      <c r="F18" s="17"/>
      <c r="J18" s="17"/>
      <c r="M18" s="14"/>
      <c r="N18" s="11"/>
      <c r="O18" s="11"/>
      <c r="P18" s="11"/>
      <c r="Q18" s="11"/>
      <c r="R18" s="11"/>
      <c r="S18" s="11"/>
      <c r="T18" s="11"/>
      <c r="U18" s="11"/>
      <c r="V18" s="11"/>
    </row>
    <row r="19" spans="2:22" ht="17.100000000000001" customHeight="1" thickTop="1" thickBot="1" x14ac:dyDescent="0.25">
      <c r="B19" s="30" t="s">
        <v>14</v>
      </c>
      <c r="C19" s="13" t="s">
        <v>7</v>
      </c>
      <c r="D19" s="23">
        <v>0.36770000000000003</v>
      </c>
      <c r="E19" s="24">
        <v>5.0799999999999998E-2</v>
      </c>
      <c r="F19" s="17"/>
      <c r="J19" s="17"/>
      <c r="M19" s="14"/>
      <c r="N19" s="11"/>
      <c r="O19" s="11"/>
      <c r="P19" s="11"/>
      <c r="Q19" s="11"/>
      <c r="R19" s="11"/>
      <c r="S19" s="11"/>
      <c r="T19" s="11"/>
      <c r="U19" s="11"/>
      <c r="V19" s="11"/>
    </row>
    <row r="20" spans="2:22" ht="17.100000000000001" customHeight="1" thickTop="1" thickBot="1" x14ac:dyDescent="0.25">
      <c r="B20" s="31" t="s">
        <v>10</v>
      </c>
      <c r="C20" s="27" t="s">
        <v>15</v>
      </c>
      <c r="D20" s="28">
        <v>1.8358000000000001</v>
      </c>
      <c r="E20" s="29">
        <v>-4.0000000000000002E-4</v>
      </c>
      <c r="F20" s="17"/>
      <c r="J20" s="17"/>
      <c r="M20" s="14"/>
      <c r="N20" s="11"/>
      <c r="O20" s="11"/>
      <c r="P20" s="11"/>
      <c r="Q20" s="11"/>
      <c r="R20" s="11"/>
      <c r="S20" s="11"/>
      <c r="T20" s="11"/>
      <c r="U20" s="11"/>
      <c r="V20" s="11"/>
    </row>
    <row r="21" spans="2:22" ht="17.100000000000001" customHeight="1" thickTop="1" thickBot="1" x14ac:dyDescent="0.25">
      <c r="B21" s="15"/>
      <c r="C21" s="16" t="s">
        <v>1</v>
      </c>
      <c r="D21" s="25">
        <v>2.8744999999999998</v>
      </c>
      <c r="E21" s="26">
        <v>8.6300000000000002E-2</v>
      </c>
      <c r="F21" s="17"/>
      <c r="J21" s="17"/>
      <c r="N21" s="11"/>
      <c r="O21" s="11"/>
      <c r="P21" s="11"/>
      <c r="Q21" s="11"/>
      <c r="R21" s="11"/>
      <c r="S21" s="11"/>
      <c r="T21" s="11"/>
      <c r="U21" s="11"/>
      <c r="V21" s="11"/>
    </row>
    <row r="22" spans="2:22" ht="17.100000000000001" customHeight="1" thickTop="1" thickBot="1" x14ac:dyDescent="0.25">
      <c r="B22" s="9"/>
      <c r="C22" s="10" t="s">
        <v>13</v>
      </c>
      <c r="D22" s="21">
        <v>0.314</v>
      </c>
      <c r="E22" s="22">
        <v>0</v>
      </c>
      <c r="F22" s="17"/>
      <c r="J22" s="17"/>
      <c r="N22" s="11"/>
      <c r="O22" s="11"/>
      <c r="P22" s="11"/>
      <c r="Q22" s="11"/>
      <c r="R22" s="11"/>
      <c r="S22" s="11"/>
      <c r="T22" s="11"/>
      <c r="U22" s="11"/>
      <c r="V22" s="11"/>
    </row>
    <row r="23" spans="2:22" ht="17.100000000000001" customHeight="1" thickTop="1" thickBot="1" x14ac:dyDescent="0.25">
      <c r="B23" s="30" t="s">
        <v>10</v>
      </c>
      <c r="C23" s="13" t="s">
        <v>6</v>
      </c>
      <c r="D23" s="23">
        <v>0.19700000000000001</v>
      </c>
      <c r="E23" s="24">
        <v>-1.0999999999999999E-2</v>
      </c>
      <c r="F23" s="17"/>
      <c r="J23" s="17"/>
      <c r="N23" s="11"/>
      <c r="O23" s="11"/>
      <c r="P23" s="11"/>
      <c r="Q23" s="11"/>
      <c r="R23" s="11"/>
      <c r="S23" s="11"/>
      <c r="T23" s="11"/>
      <c r="U23" s="11"/>
      <c r="V23" s="11"/>
    </row>
    <row r="24" spans="2:22" ht="17.100000000000001" customHeight="1" thickTop="1" thickBot="1" x14ac:dyDescent="0.25">
      <c r="B24" s="30" t="s">
        <v>14</v>
      </c>
      <c r="C24" s="13" t="s">
        <v>7</v>
      </c>
      <c r="D24" s="23">
        <v>0.22500000000000001</v>
      </c>
      <c r="E24" s="24">
        <v>4.7E-2</v>
      </c>
      <c r="F24" s="17"/>
      <c r="J24" s="17"/>
      <c r="N24" s="11"/>
      <c r="O24" s="11"/>
      <c r="P24" s="11"/>
      <c r="Q24" s="11"/>
      <c r="R24" s="11"/>
      <c r="S24" s="11"/>
      <c r="T24" s="11"/>
      <c r="U24" s="11"/>
      <c r="V24" s="11"/>
    </row>
    <row r="25" spans="2:22" ht="17.100000000000001" customHeight="1" thickTop="1" thickBot="1" x14ac:dyDescent="0.25">
      <c r="B25" s="31" t="s">
        <v>2</v>
      </c>
      <c r="C25" s="27" t="s">
        <v>15</v>
      </c>
      <c r="D25" s="28">
        <v>1.306</v>
      </c>
      <c r="E25" s="29">
        <v>1E-3</v>
      </c>
      <c r="F25" s="17"/>
      <c r="J25" s="17"/>
      <c r="N25" s="11"/>
      <c r="O25" s="11"/>
      <c r="P25" s="11"/>
      <c r="Q25" s="11"/>
      <c r="R25" s="11"/>
      <c r="S25" s="11"/>
      <c r="T25" s="11"/>
      <c r="U25" s="11"/>
      <c r="V25" s="11"/>
    </row>
    <row r="26" spans="2:22" ht="17.100000000000001" customHeight="1" thickTop="1" thickBot="1" x14ac:dyDescent="0.25">
      <c r="B26" s="15"/>
      <c r="C26" s="16" t="s">
        <v>1</v>
      </c>
      <c r="D26" s="25">
        <v>2.0419999999999998</v>
      </c>
      <c r="E26" s="26">
        <v>3.5999999999999997E-2</v>
      </c>
      <c r="F26" s="17"/>
      <c r="J26" s="17"/>
      <c r="N26" s="11"/>
      <c r="O26" s="11"/>
      <c r="P26" s="11"/>
      <c r="Q26" s="11"/>
      <c r="R26" s="11"/>
      <c r="S26" s="11"/>
      <c r="T26" s="11"/>
      <c r="U26" s="11"/>
      <c r="V26" s="11"/>
    </row>
    <row r="27" spans="2:22" ht="13.5" customHeight="1" thickTop="1" x14ac:dyDescent="0.2"/>
    <row r="28" spans="2:22" ht="13.5" customHeight="1" thickBot="1" x14ac:dyDescent="0.25">
      <c r="F28" s="17"/>
    </row>
    <row r="29" spans="2:22" ht="16.5" thickTop="1" thickBot="1" x14ac:dyDescent="0.25">
      <c r="B29" s="35" t="s">
        <v>23</v>
      </c>
      <c r="C29" s="37" t="s">
        <v>0</v>
      </c>
      <c r="D29" s="38"/>
      <c r="E29" s="39"/>
    </row>
    <row r="30" spans="2:22" ht="14.25" customHeight="1" thickTop="1" thickBot="1" x14ac:dyDescent="0.25">
      <c r="B30" s="36"/>
      <c r="C30" s="19" t="s">
        <v>19</v>
      </c>
      <c r="D30" s="19" t="s">
        <v>20</v>
      </c>
      <c r="E30" s="19" t="s">
        <v>12</v>
      </c>
    </row>
    <row r="31" spans="2:22" ht="16.5" customHeight="1" thickTop="1" thickBot="1" x14ac:dyDescent="0.25">
      <c r="B31" s="18" t="s">
        <v>16</v>
      </c>
      <c r="C31" s="20">
        <v>78.540000000000006</v>
      </c>
      <c r="D31" s="20">
        <v>80.760000000000005</v>
      </c>
      <c r="E31" s="20">
        <f>D31-C31</f>
        <v>2.2199999999999989</v>
      </c>
    </row>
    <row r="32" spans="2:22" ht="16.5" customHeight="1" thickTop="1" thickBot="1" x14ac:dyDescent="0.25">
      <c r="B32" s="18" t="s">
        <v>17</v>
      </c>
      <c r="C32" s="20">
        <v>80.760000000000005</v>
      </c>
      <c r="D32" s="20">
        <v>83.63</v>
      </c>
      <c r="E32" s="20">
        <f t="shared" ref="E32" si="0">D32-C32</f>
        <v>2.8699999999999903</v>
      </c>
    </row>
    <row r="33" spans="2:11" ht="16.5" customHeight="1" thickTop="1" thickBot="1" x14ac:dyDescent="0.25">
      <c r="B33" s="18" t="s">
        <v>18</v>
      </c>
      <c r="C33" s="20">
        <v>83.6</v>
      </c>
      <c r="D33" s="20">
        <v>85.7</v>
      </c>
      <c r="E33" s="20">
        <v>2.1</v>
      </c>
    </row>
    <row r="34" spans="2:11" ht="13.5" customHeight="1" thickTop="1" x14ac:dyDescent="0.2"/>
    <row r="40" spans="2:11" x14ac:dyDescent="0.2">
      <c r="K40" s="11"/>
    </row>
    <row r="41" spans="2:11" x14ac:dyDescent="0.2">
      <c r="K41" s="11"/>
    </row>
    <row r="42" spans="2:11" x14ac:dyDescent="0.2">
      <c r="K42" s="11"/>
    </row>
    <row r="43" spans="2:11" x14ac:dyDescent="0.2">
      <c r="K43" s="11"/>
    </row>
    <row r="49" spans="2:11" x14ac:dyDescent="0.2">
      <c r="K49" s="11"/>
    </row>
    <row r="50" spans="2:11" x14ac:dyDescent="0.2">
      <c r="K50" s="11"/>
    </row>
    <row r="51" spans="2:11" x14ac:dyDescent="0.2">
      <c r="K51" s="11"/>
    </row>
    <row r="52" spans="2:11" x14ac:dyDescent="0.2">
      <c r="K52" s="11"/>
    </row>
    <row r="58" spans="2:11" x14ac:dyDescent="0.2">
      <c r="K58" s="11"/>
    </row>
    <row r="59" spans="2:11" x14ac:dyDescent="0.2">
      <c r="K59" s="11"/>
    </row>
    <row r="60" spans="2:11" x14ac:dyDescent="0.2">
      <c r="B60" s="4" t="s">
        <v>26</v>
      </c>
      <c r="C60" s="4"/>
    </row>
    <row r="61" spans="2:11" x14ac:dyDescent="0.2">
      <c r="B61" s="5" t="s">
        <v>27</v>
      </c>
      <c r="C61" s="4"/>
    </row>
  </sheetData>
  <mergeCells count="6">
    <mergeCell ref="D9:E9"/>
    <mergeCell ref="B29:B30"/>
    <mergeCell ref="C29:E29"/>
    <mergeCell ref="C10:C11"/>
    <mergeCell ref="B10:B11"/>
    <mergeCell ref="D10:E10"/>
  </mergeCells>
  <hyperlinks>
    <hyperlink ref="B61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EAB559-CFEB-4BF9-8C4F-ABA8ED20DFEF}"/>
</file>

<file path=customXml/itemProps2.xml><?xml version="1.0" encoding="utf-8"?>
<ds:datastoreItem xmlns:ds="http://schemas.openxmlformats.org/officeDocument/2006/customXml" ds:itemID="{E1ADCCD4-B777-40EB-AF28-02684B4FD9ED}"/>
</file>

<file path=customXml/itemProps3.xml><?xml version="1.0" encoding="utf-8"?>
<ds:datastoreItem xmlns:ds="http://schemas.openxmlformats.org/officeDocument/2006/customXml" ds:itemID="{7026F9A1-BC17-4847-9209-93A9EF0783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na EV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