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7-Larinxe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K32" i="3" l="1"/>
  <c r="K31" i="3"/>
  <c r="H32" i="3"/>
  <c r="H31" i="3"/>
  <c r="E32" i="3"/>
  <c r="E31" i="3"/>
</calcChain>
</file>

<file path=xl/sharedStrings.xml><?xml version="1.0" encoding="utf-8"?>
<sst xmlns="http://schemas.openxmlformats.org/spreadsheetml/2006/main" count="59" uniqueCount="29">
  <si>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</si>
  <si>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</si>
  <si>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</si>
  <si>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</si>
  <si>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</si>
  <si>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</si>
  <si>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</si>
  <si>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</si>
  <si>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</si>
  <si>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</si>
  <si>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</si>
  <si>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</si>
  <si>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</si>
  <si>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</si>
  <si>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</si>
  <si>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</si>
  <si>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</si>
  <si>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</si>
  <si>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</si>
  <si>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</si>
  <si>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</si>
  <si>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</si>
  <si>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Larinxe</t>
    </r>
  </si>
  <si>
    <t>C. larinxe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</si>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</sst>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8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2" xfId="1" applyFont="1" applyBorder="1" applyAlignment="1">
      <alignment horizontal="left" vertical="center"/>
    </xf>
    <xf numFmtId="0" fontId="2" fillId="0" borderId="27" xfId="1" applyFont="1" applyBorder="1"/>
    <xf numFmtId="0" fontId="4" fillId="0" borderId="26" xfId="1" applyFont="1" applyBorder="1" applyAlignment="1">
      <alignment horizontal="left" vertical="center"/>
    </xf>
    <xf numFmtId="0" fontId="9" fillId="2" borderId="26" xfId="1" applyFont="1" applyFill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9" fillId="2" borderId="33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8.9999999999999993E-3</c:v>
                </c:pt>
                <c:pt idx="2">
                  <c:v>2.8000000000000001E-2</c:v>
                </c:pt>
                <c:pt idx="3">
                  <c:v>1.0999999999999999E-2</c:v>
                </c:pt>
                <c:pt idx="4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8-4349-BBB6-2D0A9B838DFF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1.5E-3</c:v>
                </c:pt>
                <c:pt idx="3">
                  <c:v>1.04E-2</c:v>
                </c:pt>
                <c:pt idx="4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8-4349-BBB6-2D0A9B838DFF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1.2999999999999999E-3</c:v>
                </c:pt>
                <c:pt idx="1">
                  <c:v>-4.0000000000000002E-4</c:v>
                </c:pt>
                <c:pt idx="2">
                  <c:v>-2.3E-3</c:v>
                </c:pt>
                <c:pt idx="3">
                  <c:v>-2.2000000000000001E-3</c:v>
                </c:pt>
                <c:pt idx="4">
                  <c:v>-3.5999999999999999E-3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8-4349-BBB6-2D0A9B838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57344"/>
        <c:axId val="228280960"/>
      </c:barChart>
      <c:dateAx>
        <c:axId val="221657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8280960"/>
        <c:crosses val="autoZero"/>
        <c:auto val="0"/>
        <c:lblOffset val="100"/>
        <c:baseTimeUnit val="days"/>
      </c:dateAx>
      <c:valAx>
        <c:axId val="22828096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1657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EV'!$G$22:$G$26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-2E-3</c:v>
                </c:pt>
                <c:pt idx="3">
                  <c:v>1E-3</c:v>
                </c:pt>
                <c:pt idx="4">
                  <c:v>-1E-3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0-4B5B-AECB-3EF359A50D2E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EV'!$G$17:$G$21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8.0000000000000004E-4</c:v>
                </c:pt>
                <c:pt idx="3">
                  <c:v>1.6000000000000001E-3</c:v>
                </c:pt>
                <c:pt idx="4">
                  <c:v>2.3999999999999998E-3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0-4B5B-AECB-3EF359A50D2E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EV'!$G$12:$G$16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5.9999999999999995E-4</c:v>
                </c:pt>
                <c:pt idx="3">
                  <c:v>2.3E-3</c:v>
                </c:pt>
                <c:pt idx="4">
                  <c:v>2.8999999999999998E-3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00-4B5B-AECB-3EF359A5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08448"/>
        <c:axId val="229610240"/>
      </c:barChart>
      <c:dateAx>
        <c:axId val="229608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610240"/>
        <c:crosses val="autoZero"/>
        <c:auto val="0"/>
        <c:lblOffset val="100"/>
        <c:baseTimeUnit val="days"/>
      </c:dateAx>
      <c:valAx>
        <c:axId val="229610240"/>
        <c:scaling>
          <c:orientation val="minMax"/>
          <c:max val="6.0000000000000012E-2"/>
          <c:min val="-1.0000000000000002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608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EV'!$I$22:$I$26</c:f>
              <c:numCache>
                <c:formatCode>0.000</c:formatCode>
                <c:ptCount val="5"/>
                <c:pt idx="0">
                  <c:v>0</c:v>
                </c:pt>
                <c:pt idx="1">
                  <c:v>5.0000000000000001E-3</c:v>
                </c:pt>
                <c:pt idx="2">
                  <c:v>1.4E-2</c:v>
                </c:pt>
                <c:pt idx="3">
                  <c:v>5.0000000000000001E-3</c:v>
                </c:pt>
                <c:pt idx="4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E7-8BE3-A6D2C3484B52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EV'!$I$17:$I$21</c:f>
              <c:numCache>
                <c:formatCode>0.000</c:formatCode>
                <c:ptCount val="5"/>
                <c:pt idx="0">
                  <c:v>0</c:v>
                </c:pt>
                <c:pt idx="1">
                  <c:v>5.0000000000000001E-4</c:v>
                </c:pt>
                <c:pt idx="2">
                  <c:v>5.9999999999999995E-4</c:v>
                </c:pt>
                <c:pt idx="3">
                  <c:v>5.7999999999999996E-3</c:v>
                </c:pt>
                <c:pt idx="4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E-49E7-8BE3-A6D2C3484B52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EV'!$I$12:$I$16</c:f>
              <c:numCache>
                <c:formatCode>0.000</c:formatCode>
                <c:ptCount val="5"/>
                <c:pt idx="0">
                  <c:v>6.9999999999999999E-4</c:v>
                </c:pt>
                <c:pt idx="1">
                  <c:v>-2.9999999999999997E-4</c:v>
                </c:pt>
                <c:pt idx="2">
                  <c:v>-1.9E-3</c:v>
                </c:pt>
                <c:pt idx="3">
                  <c:v>-2.9999999999999997E-4</c:v>
                </c:pt>
                <c:pt idx="4">
                  <c:v>-1.8E-3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5E-49E7-8BE3-A6D2C348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984896"/>
        <c:axId val="229990784"/>
      </c:barChart>
      <c:dateAx>
        <c:axId val="22998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990784"/>
        <c:crosses val="autoZero"/>
        <c:auto val="0"/>
        <c:lblOffset val="100"/>
        <c:baseTimeUnit val="days"/>
      </c:dateAx>
      <c:valAx>
        <c:axId val="229990784"/>
        <c:scaling>
          <c:orientation val="minMax"/>
          <c:max val="6.0000000000000012E-2"/>
          <c:min val="-1.0000000000000002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9984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58</xdr:row>
      <xdr:rowOff>0</xdr:rowOff>
    </xdr:from>
    <xdr:to>
      <xdr:col>8</xdr:col>
      <xdr:colOff>419100</xdr:colOff>
      <xdr:row>79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419100</xdr:colOff>
      <xdr:row>102</xdr:row>
      <xdr:rowOff>76200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22</v>
      </c>
    </row>
    <row r="4" spans="1:22" ht="14.1" customHeight="1" x14ac:dyDescent="0.25">
      <c r="B4" s="3" t="s">
        <v>12</v>
      </c>
    </row>
    <row r="5" spans="1:22" ht="14.1" customHeight="1" x14ac:dyDescent="0.25">
      <c r="B5" s="3" t="s">
        <v>26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6.5" thickBot="1" x14ac:dyDescent="0.3">
      <c r="D9" s="38" t="s">
        <v>25</v>
      </c>
      <c r="E9" s="39"/>
      <c r="F9" s="39"/>
      <c r="G9" s="39"/>
      <c r="H9" s="39"/>
      <c r="I9" s="40"/>
    </row>
    <row r="10" spans="1:22" ht="20.100000000000001" customHeight="1" thickTop="1" thickBot="1" x14ac:dyDescent="0.25">
      <c r="B10" s="41" t="s">
        <v>24</v>
      </c>
      <c r="C10" s="41" t="s">
        <v>4</v>
      </c>
      <c r="D10" s="46" t="s">
        <v>0</v>
      </c>
      <c r="E10" s="47"/>
      <c r="F10" s="46" t="s">
        <v>1</v>
      </c>
      <c r="G10" s="47"/>
      <c r="H10" s="46" t="s">
        <v>2</v>
      </c>
      <c r="I10" s="47"/>
      <c r="J10" s="18"/>
    </row>
    <row r="11" spans="1:22" ht="17.100000000000001" customHeight="1" thickTop="1" thickBot="1" x14ac:dyDescent="0.25">
      <c r="A11" s="6"/>
      <c r="B11" s="42"/>
      <c r="C11" s="42"/>
      <c r="D11" s="7" t="s">
        <v>2</v>
      </c>
      <c r="E11" s="8" t="s">
        <v>23</v>
      </c>
      <c r="F11" s="7" t="s">
        <v>2</v>
      </c>
      <c r="G11" s="8" t="s">
        <v>23</v>
      </c>
      <c r="H11" s="7" t="s">
        <v>2</v>
      </c>
      <c r="I11" s="37" t="s">
        <v>23</v>
      </c>
      <c r="J11" s="18"/>
    </row>
    <row r="12" spans="1:22" ht="17.100000000000001" customHeight="1" thickTop="1" thickBot="1" x14ac:dyDescent="0.25">
      <c r="A12" s="9"/>
      <c r="B12" s="10"/>
      <c r="C12" s="11" t="s">
        <v>14</v>
      </c>
      <c r="D12" s="22">
        <v>0.64570000000000005</v>
      </c>
      <c r="E12" s="23">
        <v>1.2999999999999999E-3</v>
      </c>
      <c r="F12" s="22">
        <v>0.56000000000000005</v>
      </c>
      <c r="G12" s="23">
        <v>0</v>
      </c>
      <c r="H12" s="22">
        <v>0.60919999999999996</v>
      </c>
      <c r="I12" s="24">
        <v>6.9999999999999999E-4</v>
      </c>
      <c r="J12" s="18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100000000000001" customHeight="1" thickTop="1" thickBot="1" x14ac:dyDescent="0.25">
      <c r="A13" s="13"/>
      <c r="B13" s="35" t="s">
        <v>9</v>
      </c>
      <c r="C13" s="14" t="s">
        <v>7</v>
      </c>
      <c r="D13" s="25">
        <v>-0.371</v>
      </c>
      <c r="E13" s="26">
        <v>-4.0000000000000002E-4</v>
      </c>
      <c r="F13" s="25">
        <v>2.8199999999999999E-2</v>
      </c>
      <c r="G13" s="26">
        <v>0</v>
      </c>
      <c r="H13" s="25">
        <v>-0.19040000000000001</v>
      </c>
      <c r="I13" s="27">
        <v>-2.9999999999999997E-4</v>
      </c>
      <c r="J13" s="18"/>
      <c r="M13" s="15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100000000000001" customHeight="1" thickTop="1" thickBot="1" x14ac:dyDescent="0.25">
      <c r="A14" s="13"/>
      <c r="B14" s="35" t="s">
        <v>15</v>
      </c>
      <c r="C14" s="14" t="s">
        <v>8</v>
      </c>
      <c r="D14" s="25">
        <v>0.35010000000000002</v>
      </c>
      <c r="E14" s="26">
        <v>-2.3E-3</v>
      </c>
      <c r="F14" s="25">
        <v>0.41349999999999998</v>
      </c>
      <c r="G14" s="26">
        <v>5.9999999999999995E-4</v>
      </c>
      <c r="H14" s="25">
        <v>0.35599999999999998</v>
      </c>
      <c r="I14" s="27">
        <v>-1.9E-3</v>
      </c>
      <c r="J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7.100000000000001" customHeight="1" thickTop="1" thickBot="1" x14ac:dyDescent="0.25">
      <c r="A15" s="13"/>
      <c r="B15" s="36" t="s">
        <v>10</v>
      </c>
      <c r="C15" s="31" t="s">
        <v>16</v>
      </c>
      <c r="D15" s="32">
        <v>0.67759999999999998</v>
      </c>
      <c r="E15" s="33">
        <v>-2.2000000000000001E-3</v>
      </c>
      <c r="F15" s="32">
        <v>1.2230000000000001</v>
      </c>
      <c r="G15" s="33">
        <v>2.3E-3</v>
      </c>
      <c r="H15" s="32">
        <v>0.94030000000000002</v>
      </c>
      <c r="I15" s="34">
        <v>-2.9999999999999997E-4</v>
      </c>
      <c r="J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7.100000000000001" customHeight="1" thickTop="1" thickBot="1" x14ac:dyDescent="0.25">
      <c r="A16" s="13"/>
      <c r="B16" s="16"/>
      <c r="C16" s="17" t="s">
        <v>2</v>
      </c>
      <c r="D16" s="28">
        <v>1.302</v>
      </c>
      <c r="E16" s="29">
        <v>-3.5999999999999999E-3</v>
      </c>
      <c r="F16" s="28">
        <v>2.2244000000000002</v>
      </c>
      <c r="G16" s="29">
        <v>2.8999999999999998E-3</v>
      </c>
      <c r="H16" s="28">
        <v>1.7154</v>
      </c>
      <c r="I16" s="30">
        <v>-1.8E-3</v>
      </c>
      <c r="J16" s="18"/>
      <c r="M16" s="15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7.100000000000001" customHeight="1" thickTop="1" thickBot="1" x14ac:dyDescent="0.25">
      <c r="B17" s="10"/>
      <c r="C17" s="11" t="s">
        <v>14</v>
      </c>
      <c r="D17" s="22">
        <v>0.58479999999999999</v>
      </c>
      <c r="E17" s="23">
        <v>0</v>
      </c>
      <c r="F17" s="22">
        <v>0.42659999999999998</v>
      </c>
      <c r="G17" s="23">
        <v>0</v>
      </c>
      <c r="H17" s="22">
        <v>0.51359999999999995</v>
      </c>
      <c r="I17" s="24">
        <v>0</v>
      </c>
      <c r="J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7.100000000000001" customHeight="1" thickTop="1" thickBot="1" x14ac:dyDescent="0.25">
      <c r="B18" s="35" t="s">
        <v>10</v>
      </c>
      <c r="C18" s="14" t="s">
        <v>7</v>
      </c>
      <c r="D18" s="25">
        <v>0.65890000000000004</v>
      </c>
      <c r="E18" s="26">
        <v>1E-3</v>
      </c>
      <c r="F18" s="25">
        <v>0.24379999999999999</v>
      </c>
      <c r="G18" s="26">
        <v>0</v>
      </c>
      <c r="H18" s="25">
        <v>0.47599999999999998</v>
      </c>
      <c r="I18" s="27">
        <v>5.0000000000000001E-4</v>
      </c>
      <c r="J18" s="18"/>
      <c r="M18" s="15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7.100000000000001" customHeight="1" thickTop="1" thickBot="1" x14ac:dyDescent="0.25">
      <c r="B19" s="35" t="s">
        <v>15</v>
      </c>
      <c r="C19" s="14" t="s">
        <v>8</v>
      </c>
      <c r="D19" s="25">
        <v>0.4511</v>
      </c>
      <c r="E19" s="26">
        <v>1.5E-3</v>
      </c>
      <c r="F19" s="25">
        <v>0.36770000000000003</v>
      </c>
      <c r="G19" s="26">
        <v>8.0000000000000004E-4</v>
      </c>
      <c r="H19" s="25">
        <v>0.4032</v>
      </c>
      <c r="I19" s="27">
        <v>5.9999999999999995E-4</v>
      </c>
      <c r="J19" s="18"/>
      <c r="M19" s="15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7.100000000000001" customHeight="1" thickTop="1" thickBot="1" x14ac:dyDescent="0.25">
      <c r="B20" s="36" t="s">
        <v>11</v>
      </c>
      <c r="C20" s="31" t="s">
        <v>16</v>
      </c>
      <c r="D20" s="32">
        <v>1.1556999999999999</v>
      </c>
      <c r="E20" s="33">
        <v>1.04E-2</v>
      </c>
      <c r="F20" s="32">
        <v>1.8358000000000001</v>
      </c>
      <c r="G20" s="33">
        <v>1.6000000000000001E-3</v>
      </c>
      <c r="H20" s="32">
        <v>1.476</v>
      </c>
      <c r="I20" s="34">
        <v>5.7999999999999996E-3</v>
      </c>
      <c r="J20" s="18"/>
      <c r="M20" s="15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7.100000000000001" customHeight="1" thickTop="1" thickBot="1" x14ac:dyDescent="0.25">
      <c r="B21" s="16"/>
      <c r="C21" s="17" t="s">
        <v>2</v>
      </c>
      <c r="D21" s="28">
        <v>2.8513000000000002</v>
      </c>
      <c r="E21" s="29">
        <v>1.2999999999999999E-2</v>
      </c>
      <c r="F21" s="28">
        <v>2.8744999999999998</v>
      </c>
      <c r="G21" s="29">
        <v>2.3999999999999998E-3</v>
      </c>
      <c r="H21" s="28">
        <v>2.8687999999999998</v>
      </c>
      <c r="I21" s="30">
        <v>7.0000000000000001E-3</v>
      </c>
      <c r="J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7.100000000000001" customHeight="1" thickTop="1" thickBot="1" x14ac:dyDescent="0.25">
      <c r="B22" s="10"/>
      <c r="C22" s="11" t="s">
        <v>14</v>
      </c>
      <c r="D22" s="22">
        <v>0.30399999999999999</v>
      </c>
      <c r="E22" s="23">
        <v>0</v>
      </c>
      <c r="F22" s="22">
        <v>0.314</v>
      </c>
      <c r="G22" s="23">
        <v>0</v>
      </c>
      <c r="H22" s="22">
        <v>0.31</v>
      </c>
      <c r="I22" s="24">
        <v>0</v>
      </c>
      <c r="J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ht="17.100000000000001" customHeight="1" thickTop="1" thickBot="1" x14ac:dyDescent="0.25">
      <c r="B23" s="35" t="s">
        <v>11</v>
      </c>
      <c r="C23" s="14" t="s">
        <v>7</v>
      </c>
      <c r="D23" s="25">
        <v>0.72799999999999998</v>
      </c>
      <c r="E23" s="26">
        <v>8.9999999999999993E-3</v>
      </c>
      <c r="F23" s="25">
        <v>0.19700000000000001</v>
      </c>
      <c r="G23" s="26">
        <v>0</v>
      </c>
      <c r="H23" s="25">
        <v>0.48</v>
      </c>
      <c r="I23" s="27">
        <v>5.0000000000000001E-3</v>
      </c>
      <c r="J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7.100000000000001" customHeight="1" thickTop="1" thickBot="1" x14ac:dyDescent="0.25">
      <c r="B24" s="35" t="s">
        <v>15</v>
      </c>
      <c r="C24" s="14" t="s">
        <v>8</v>
      </c>
      <c r="D24" s="25">
        <v>0.45500000000000002</v>
      </c>
      <c r="E24" s="26">
        <v>2.8000000000000001E-2</v>
      </c>
      <c r="F24" s="25">
        <v>0.22500000000000001</v>
      </c>
      <c r="G24" s="26">
        <v>-2E-3</v>
      </c>
      <c r="H24" s="25">
        <v>0.34499999999999997</v>
      </c>
      <c r="I24" s="27">
        <v>1.4E-2</v>
      </c>
      <c r="J24" s="18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17.100000000000001" customHeight="1" thickTop="1" thickBot="1" x14ac:dyDescent="0.25">
      <c r="B25" s="36" t="s">
        <v>3</v>
      </c>
      <c r="C25" s="31" t="s">
        <v>16</v>
      </c>
      <c r="D25" s="32">
        <v>1.121</v>
      </c>
      <c r="E25" s="33">
        <v>1.0999999999999999E-2</v>
      </c>
      <c r="F25" s="32">
        <v>1.306</v>
      </c>
      <c r="G25" s="33">
        <v>1E-3</v>
      </c>
      <c r="H25" s="32">
        <v>1.1830000000000001</v>
      </c>
      <c r="I25" s="34">
        <v>5.0000000000000001E-3</v>
      </c>
      <c r="J25" s="18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7.100000000000001" customHeight="1" thickTop="1" thickBot="1" x14ac:dyDescent="0.25">
      <c r="B26" s="16"/>
      <c r="C26" s="17" t="s">
        <v>2</v>
      </c>
      <c r="D26" s="28">
        <v>2.6080000000000001</v>
      </c>
      <c r="E26" s="29">
        <v>4.8000000000000001E-2</v>
      </c>
      <c r="F26" s="28">
        <v>2.0419999999999998</v>
      </c>
      <c r="G26" s="29">
        <v>-1E-3</v>
      </c>
      <c r="H26" s="28">
        <v>2.3170000000000002</v>
      </c>
      <c r="I26" s="30">
        <v>2.5000000000000001E-2</v>
      </c>
      <c r="J26" s="18"/>
      <c r="N26" s="12"/>
      <c r="O26" s="12"/>
      <c r="P26" s="12"/>
      <c r="Q26" s="12"/>
      <c r="R26" s="12"/>
      <c r="S26" s="12"/>
      <c r="T26" s="12"/>
      <c r="U26" s="12"/>
      <c r="V26" s="12"/>
    </row>
    <row r="27" spans="2:22" ht="13.5" customHeight="1" thickTop="1" x14ac:dyDescent="0.2"/>
    <row r="28" spans="2:22" ht="13.5" customHeight="1" thickBot="1" x14ac:dyDescent="0.25">
      <c r="F28" s="18"/>
    </row>
    <row r="29" spans="2:22" ht="16.5" thickTop="1" thickBot="1" x14ac:dyDescent="0.25">
      <c r="B29" s="41" t="s">
        <v>24</v>
      </c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</row>
    <row r="30" spans="2:22" ht="14.25" customHeight="1" thickTop="1" thickBot="1" x14ac:dyDescent="0.25">
      <c r="B30" s="42"/>
      <c r="C30" s="20" t="s">
        <v>20</v>
      </c>
      <c r="D30" s="20" t="s">
        <v>21</v>
      </c>
      <c r="E30" s="20" t="s">
        <v>13</v>
      </c>
      <c r="F30" s="20" t="s">
        <v>20</v>
      </c>
      <c r="G30" s="20" t="s">
        <v>21</v>
      </c>
      <c r="H30" s="20" t="s">
        <v>13</v>
      </c>
      <c r="I30" s="20" t="s">
        <v>20</v>
      </c>
      <c r="J30" s="20" t="s">
        <v>21</v>
      </c>
      <c r="K30" s="20" t="s">
        <v>13</v>
      </c>
    </row>
    <row r="31" spans="2:22" ht="16.5" customHeight="1" thickTop="1" thickBot="1" x14ac:dyDescent="0.25">
      <c r="B31" s="19" t="s">
        <v>17</v>
      </c>
      <c r="C31" s="21">
        <v>72.2</v>
      </c>
      <c r="D31" s="21">
        <v>73.5</v>
      </c>
      <c r="E31" s="21">
        <f>D31-C31</f>
        <v>1.2999999999999972</v>
      </c>
      <c r="F31" s="21">
        <v>78.540000000000006</v>
      </c>
      <c r="G31" s="21">
        <v>80.760000000000005</v>
      </c>
      <c r="H31" s="21">
        <f>G31-F31</f>
        <v>2.2199999999999989</v>
      </c>
      <c r="I31" s="21">
        <v>75.459999999999994</v>
      </c>
      <c r="J31" s="21">
        <v>77.17</v>
      </c>
      <c r="K31" s="21">
        <f>J31-I31</f>
        <v>1.710000000000008</v>
      </c>
    </row>
    <row r="32" spans="2:22" ht="16.5" customHeight="1" thickTop="1" thickBot="1" x14ac:dyDescent="0.25">
      <c r="B32" s="19" t="s">
        <v>18</v>
      </c>
      <c r="C32" s="21">
        <v>73.5</v>
      </c>
      <c r="D32" s="21">
        <v>76.36</v>
      </c>
      <c r="E32" s="21">
        <f t="shared" ref="E32" si="0">D32-C32</f>
        <v>2.8599999999999994</v>
      </c>
      <c r="F32" s="21">
        <v>80.760000000000005</v>
      </c>
      <c r="G32" s="21">
        <v>83.63</v>
      </c>
      <c r="H32" s="21">
        <f t="shared" ref="H32" si="1">G32-F32</f>
        <v>2.8699999999999903</v>
      </c>
      <c r="I32" s="21">
        <v>77.17</v>
      </c>
      <c r="J32" s="21">
        <v>80.05</v>
      </c>
      <c r="K32" s="21">
        <f t="shared" ref="K32" si="2">J32-I32</f>
        <v>2.8799999999999955</v>
      </c>
    </row>
    <row r="33" spans="2:11" ht="16.5" customHeight="1" thickTop="1" thickBot="1" x14ac:dyDescent="0.25">
      <c r="B33" s="19" t="s">
        <v>19</v>
      </c>
      <c r="C33" s="21">
        <v>76.400000000000006</v>
      </c>
      <c r="D33" s="21">
        <v>79</v>
      </c>
      <c r="E33" s="21">
        <v>2.6</v>
      </c>
      <c r="F33" s="21">
        <v>83.6</v>
      </c>
      <c r="G33" s="21">
        <v>85.7</v>
      </c>
      <c r="H33" s="21">
        <v>2.1</v>
      </c>
      <c r="I33" s="21">
        <v>80.099999999999994</v>
      </c>
      <c r="J33" s="21">
        <v>82.4</v>
      </c>
      <c r="K33" s="21">
        <v>2.2999999999999998</v>
      </c>
    </row>
    <row r="34" spans="2:11" ht="13.5" customHeight="1" thickTop="1" x14ac:dyDescent="0.2"/>
    <row r="40" spans="2:11" x14ac:dyDescent="0.2">
      <c r="K40" s="12"/>
    </row>
    <row r="41" spans="2:11" x14ac:dyDescent="0.2">
      <c r="K41" s="12"/>
    </row>
    <row r="42" spans="2:11" x14ac:dyDescent="0.2">
      <c r="K42" s="12"/>
    </row>
    <row r="43" spans="2:11" x14ac:dyDescent="0.2">
      <c r="K43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8" spans="11:11" x14ac:dyDescent="0.2">
      <c r="K58" s="12"/>
    </row>
    <row r="59" spans="11:11" x14ac:dyDescent="0.2">
      <c r="K59" s="12"/>
    </row>
    <row r="60" spans="11:11" x14ac:dyDescent="0.2">
      <c r="K60" s="12"/>
    </row>
    <row r="61" spans="11:11" x14ac:dyDescent="0.2">
      <c r="K61" s="12"/>
    </row>
    <row r="105" spans="2:3" x14ac:dyDescent="0.2">
      <c r="B105" s="4" t="s">
        <v>27</v>
      </c>
      <c r="C105" s="4"/>
    </row>
    <row r="106" spans="2:3" x14ac:dyDescent="0.2">
      <c r="B106" s="5" t="s">
        <v>28</v>
      </c>
      <c r="C106" s="4"/>
    </row>
  </sheetData>
  <mergeCells count="10">
    <mergeCell ref="D9:I9"/>
    <mergeCell ref="B29:B30"/>
    <mergeCell ref="C29:E29"/>
    <mergeCell ref="F29:H29"/>
    <mergeCell ref="I29:K29"/>
    <mergeCell ref="C10:C11"/>
    <mergeCell ref="B10:B11"/>
    <mergeCell ref="D10:E10"/>
    <mergeCell ref="F10:G10"/>
    <mergeCell ref="H10:I10"/>
  </mergeCells>
  <hyperlinks>
    <hyperlink ref="B10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C321CD-ED6C-4906-9F4F-E80F5F13D4F2}"/>
</file>

<file path=customXml/itemProps2.xml><?xml version="1.0" encoding="utf-8"?>
<ds:datastoreItem xmlns:ds="http://schemas.openxmlformats.org/officeDocument/2006/customXml" ds:itemID="{D70ED2B8-9373-4B75-A554-F40BBFD154EC}"/>
</file>

<file path=customXml/itemProps3.xml><?xml version="1.0" encoding="utf-8"?>
<ds:datastoreItem xmlns:ds="http://schemas.openxmlformats.org/officeDocument/2006/customXml" ds:itemID="{57EC893B-2443-4AAD-833D-9EB6C140CA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