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3.xml" ContentType="application/vnd.openxmlformats-officedocument.drawingml.char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Informacion Saude\Epidemioloxia\Estadística\WEB\SIMCA\4ª Actualización SIMCA (2013)\Resultados\Actualización 2015\10-Esófago\"/>
    </mc:Choice>
  </mc:AlternateContent>
  <bookViews>
    <workbookView xWindow="120" yWindow="105" windowWidth="28515" windowHeight="14115"/>
  </bookViews>
  <sheets>
    <sheet name="Probabilidade acumulada" sheetId="1" r:id="rId1"/>
  </sheets>
  <calcPr calcId="145621"/>
</workbook>
</file>

<file path=xl/sharedStrings.xml><?xml version="1.0" encoding="utf-8"?>
<sst xmlns="http://schemas.openxmlformats.org/spreadsheetml/2006/main" count="162" uniqueCount="37">
  <si>
    <t>SELECCIÓN</t>
  </si>
  <si>
    <r>
      <t xml:space="preserve">Ámbito xeográfico: </t>
    </r>
    <r>
      <rPr>
        <b/>
        <sz val="11"/>
        <rFont val="Calibri"/>
        <family val="2"/>
        <scheme val="minor"/>
      </rPr>
      <t>Galicia</t>
    </r>
  </si>
  <si>
    <t>Grupo de idade</t>
  </si>
  <si>
    <t>Homes</t>
  </si>
  <si>
    <t>Mulleres</t>
  </si>
  <si>
    <t>Total</t>
  </si>
  <si>
    <r>
      <t>Cancro:</t>
    </r>
    <r>
      <rPr>
        <b/>
        <sz val="11"/>
        <rFont val="Calibri"/>
        <family val="2"/>
        <scheme val="minor"/>
      </rPr>
      <t xml:space="preserve"> Esófago</t>
    </r>
  </si>
  <si>
    <r>
      <t xml:space="preserve">Análise estatística: </t>
    </r>
    <r>
      <rPr>
        <b/>
        <sz val="11"/>
        <rFont val="Calibri"/>
        <family val="2"/>
        <scheme val="minor"/>
      </rPr>
      <t>Probabilidade acumulada de morrer por cancro dende o nacemento</t>
    </r>
  </si>
  <si>
    <t>Probabilidade (%)</t>
  </si>
  <si>
    <t>1 defunción por cada…</t>
  </si>
  <si>
    <t>Trienio</t>
  </si>
  <si>
    <t>1980-82</t>
  </si>
  <si>
    <t>1990-92</t>
  </si>
  <si>
    <t>2010-12</t>
  </si>
  <si>
    <t>-</t>
  </si>
  <si>
    <t>2000-02</t>
  </si>
  <si>
    <t>0 a 4</t>
  </si>
  <si>
    <t>5 a 9</t>
  </si>
  <si>
    <t>10 a 14</t>
  </si>
  <si>
    <t>15 a 19</t>
  </si>
  <si>
    <t>20 a 24</t>
  </si>
  <si>
    <t>25 a 29</t>
  </si>
  <si>
    <t>30 a 34</t>
  </si>
  <si>
    <t>35 a 39</t>
  </si>
  <si>
    <t>40 a 44</t>
  </si>
  <si>
    <t>45 a 49</t>
  </si>
  <si>
    <t>50 a 54</t>
  </si>
  <si>
    <t>55 a 59</t>
  </si>
  <si>
    <t>60 a 64</t>
  </si>
  <si>
    <t>65 a 69</t>
  </si>
  <si>
    <t>70 a 74</t>
  </si>
  <si>
    <t>75 a 79</t>
  </si>
  <si>
    <t>80 a 84</t>
  </si>
  <si>
    <t>85 e máis</t>
  </si>
  <si>
    <r>
      <t>Ámbito temporal:</t>
    </r>
    <r>
      <rPr>
        <b/>
        <sz val="11"/>
        <rFont val="Calibri"/>
        <family val="2"/>
        <scheme val="minor"/>
      </rPr>
      <t xml:space="preserve"> Trienios (1980-82, 1990-92, 2000-02 e 2010-12)</t>
    </r>
  </si>
  <si>
    <t>© Dirección Xeral de Saúde Pública. Xunta de Galicia</t>
  </si>
  <si>
    <t>http://www.sergas.es/Saude-publica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</si>
</sst>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#,##0.000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u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u/>
      <sz val="10"/>
      <color indexed="12"/>
      <name val="Arial"/>
      <family val="2"/>
    </font>
    <font>
      <u/>
      <sz val="10"/>
      <color indexed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7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double">
        <color indexed="55"/>
      </left>
      <right/>
      <top style="double">
        <color indexed="55"/>
      </top>
      <bottom style="double">
        <color indexed="55"/>
      </bottom>
      <diagonal/>
    </border>
    <border>
      <left/>
      <right/>
      <top style="double">
        <color indexed="55"/>
      </top>
      <bottom style="double">
        <color indexed="55"/>
      </bottom>
      <diagonal/>
    </border>
    <border>
      <left/>
      <right style="double">
        <color indexed="55"/>
      </right>
      <top style="double">
        <color indexed="55"/>
      </top>
      <bottom style="double">
        <color indexed="55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double">
        <color indexed="55"/>
      </left>
      <right style="double">
        <color indexed="55"/>
      </right>
      <top style="double">
        <color indexed="55"/>
      </top>
      <bottom/>
      <diagonal/>
    </border>
    <border>
      <left style="double">
        <color indexed="55"/>
      </left>
      <right style="double">
        <color indexed="55"/>
      </right>
      <top/>
      <bottom style="double">
        <color indexed="55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double">
        <color indexed="55"/>
      </left>
      <right style="double">
        <color indexed="55"/>
      </right>
      <top style="double">
        <color indexed="55"/>
      </top>
      <bottom style="double">
        <color theme="0"/>
      </bottom>
      <diagonal/>
    </border>
    <border>
      <left style="double">
        <color indexed="55"/>
      </left>
      <right style="double">
        <color indexed="55"/>
      </right>
      <top style="double">
        <color theme="0"/>
      </top>
      <bottom style="double">
        <color theme="0"/>
      </bottom>
      <diagonal/>
    </border>
    <border>
      <left style="double">
        <color indexed="55"/>
      </left>
      <right style="double">
        <color indexed="55"/>
      </right>
      <top style="double">
        <color theme="0"/>
      </top>
      <bottom style="double">
        <color indexed="55"/>
      </bottom>
      <diagonal/>
    </border>
    <border>
      <left style="double">
        <color indexed="55"/>
      </left>
      <right style="thin">
        <color indexed="55"/>
      </right>
      <top style="double">
        <color indexed="55"/>
      </top>
      <bottom style="double">
        <color indexed="55"/>
      </bottom>
      <diagonal/>
    </border>
    <border>
      <left style="thin">
        <color indexed="55"/>
      </left>
      <right style="thin">
        <color indexed="55"/>
      </right>
      <top style="double">
        <color indexed="55"/>
      </top>
      <bottom style="double">
        <color indexed="55"/>
      </bottom>
      <diagonal/>
    </border>
    <border>
      <left style="thin">
        <color indexed="55"/>
      </left>
      <right style="double">
        <color indexed="55"/>
      </right>
      <top style="double">
        <color indexed="55"/>
      </top>
      <bottom style="double">
        <color indexed="55"/>
      </bottom>
      <diagonal/>
    </border>
    <border>
      <left style="double">
        <color indexed="55"/>
      </left>
      <right style="double">
        <color indexed="55"/>
      </right>
      <top style="double">
        <color indexed="55"/>
      </top>
      <bottom style="thin">
        <color indexed="55"/>
      </bottom>
      <diagonal/>
    </border>
    <border>
      <left style="double">
        <color indexed="55"/>
      </left>
      <right style="thin">
        <color indexed="55"/>
      </right>
      <top style="double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double">
        <color indexed="55"/>
      </top>
      <bottom style="thin">
        <color indexed="55"/>
      </bottom>
      <diagonal/>
    </border>
    <border>
      <left style="thin">
        <color indexed="55"/>
      </left>
      <right style="double">
        <color indexed="55"/>
      </right>
      <top style="double">
        <color indexed="55"/>
      </top>
      <bottom style="thin">
        <color indexed="55"/>
      </bottom>
      <diagonal/>
    </border>
    <border>
      <left style="double">
        <color indexed="55"/>
      </left>
      <right style="double">
        <color indexed="55"/>
      </right>
      <top style="thin">
        <color indexed="55"/>
      </top>
      <bottom style="thin">
        <color indexed="55"/>
      </bottom>
      <diagonal/>
    </border>
    <border>
      <left style="double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double">
        <color indexed="55"/>
      </right>
      <top style="thin">
        <color indexed="55"/>
      </top>
      <bottom style="thin">
        <color indexed="55"/>
      </bottom>
      <diagonal/>
    </border>
    <border>
      <left style="double">
        <color indexed="55"/>
      </left>
      <right style="double">
        <color indexed="55"/>
      </right>
      <top style="thin">
        <color indexed="55"/>
      </top>
      <bottom style="double">
        <color indexed="55"/>
      </bottom>
      <diagonal/>
    </border>
    <border>
      <left style="double">
        <color indexed="55"/>
      </left>
      <right style="thin">
        <color indexed="55"/>
      </right>
      <top style="thin">
        <color indexed="55"/>
      </top>
      <bottom style="double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double">
        <color indexed="55"/>
      </bottom>
      <diagonal/>
    </border>
    <border>
      <left style="thin">
        <color indexed="55"/>
      </left>
      <right style="double">
        <color indexed="55"/>
      </right>
      <top style="thin">
        <color indexed="55"/>
      </top>
      <bottom style="double">
        <color indexed="55"/>
      </bottom>
      <diagonal/>
    </border>
  </borders>
  <cellStyleXfs count="3">
    <xf numFmtId="0" fontId="0" fillId="0" borderId="0"/>
    <xf numFmtId="0" fontId="1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47">
    <xf numFmtId="0" fontId="0" fillId="0" borderId="0" xfId="0"/>
    <xf numFmtId="0" fontId="2" fillId="0" borderId="1" xfId="1" applyFont="1" applyBorder="1"/>
    <xf numFmtId="0" fontId="1" fillId="0" borderId="1" xfId="1" applyBorder="1"/>
    <xf numFmtId="0" fontId="3" fillId="0" borderId="1" xfId="1" applyFont="1" applyBorder="1"/>
    <xf numFmtId="0" fontId="4" fillId="0" borderId="1" xfId="1" applyFont="1" applyBorder="1"/>
    <xf numFmtId="0" fontId="6" fillId="0" borderId="1" xfId="1" applyFont="1" applyBorder="1" applyAlignment="1">
      <alignment vertical="center"/>
    </xf>
    <xf numFmtId="4" fontId="1" fillId="0" borderId="1" xfId="1" applyNumberFormat="1" applyBorder="1"/>
    <xf numFmtId="0" fontId="2" fillId="0" borderId="5" xfId="1" applyFont="1" applyBorder="1"/>
    <xf numFmtId="0" fontId="10" fillId="0" borderId="5" xfId="2" applyFont="1" applyBorder="1" applyAlignment="1" applyProtection="1"/>
    <xf numFmtId="0" fontId="6" fillId="0" borderId="8" xfId="1" applyFont="1" applyBorder="1" applyAlignment="1">
      <alignment vertical="center"/>
    </xf>
    <xf numFmtId="0" fontId="1" fillId="0" borderId="8" xfId="1" applyBorder="1"/>
    <xf numFmtId="0" fontId="4" fillId="0" borderId="9" xfId="1" applyFont="1" applyBorder="1" applyAlignment="1">
      <alignment horizontal="left" vertical="center"/>
    </xf>
    <xf numFmtId="0" fontId="1" fillId="0" borderId="10" xfId="1" applyBorder="1"/>
    <xf numFmtId="0" fontId="1" fillId="0" borderId="11" xfId="1" applyBorder="1"/>
    <xf numFmtId="0" fontId="7" fillId="2" borderId="12" xfId="1" applyFont="1" applyFill="1" applyBorder="1" applyAlignment="1">
      <alignment horizontal="center" vertical="center"/>
    </xf>
    <xf numFmtId="0" fontId="7" fillId="2" borderId="13" xfId="1" applyFont="1" applyFill="1" applyBorder="1" applyAlignment="1">
      <alignment horizontal="center" vertical="center"/>
    </xf>
    <xf numFmtId="0" fontId="7" fillId="2" borderId="14" xfId="1" applyFont="1" applyFill="1" applyBorder="1" applyAlignment="1">
      <alignment horizontal="center" vertical="center"/>
    </xf>
    <xf numFmtId="0" fontId="8" fillId="0" borderId="15" xfId="1" applyFont="1" applyBorder="1" applyAlignment="1">
      <alignment horizontal="left" vertical="center"/>
    </xf>
    <xf numFmtId="164" fontId="8" fillId="0" borderId="16" xfId="1" applyNumberFormat="1" applyFont="1" applyBorder="1" applyAlignment="1">
      <alignment horizontal="center" vertical="center"/>
    </xf>
    <xf numFmtId="0" fontId="8" fillId="0" borderId="19" xfId="1" applyFont="1" applyBorder="1" applyAlignment="1">
      <alignment horizontal="left" vertical="center"/>
    </xf>
    <xf numFmtId="164" fontId="8" fillId="0" borderId="20" xfId="1" applyNumberFormat="1" applyFont="1" applyBorder="1" applyAlignment="1">
      <alignment horizontal="center" vertical="center"/>
    </xf>
    <xf numFmtId="0" fontId="8" fillId="0" borderId="23" xfId="1" applyFont="1" applyBorder="1" applyAlignment="1">
      <alignment horizontal="left" vertical="center"/>
    </xf>
    <xf numFmtId="3" fontId="8" fillId="0" borderId="20" xfId="1" applyNumberFormat="1" applyFont="1" applyBorder="1" applyAlignment="1">
      <alignment horizontal="center" vertical="center"/>
    </xf>
    <xf numFmtId="3" fontId="8" fillId="0" borderId="24" xfId="1" applyNumberFormat="1" applyFont="1" applyBorder="1" applyAlignment="1">
      <alignment horizontal="center" vertical="center"/>
    </xf>
    <xf numFmtId="165" fontId="8" fillId="0" borderId="16" xfId="1" applyNumberFormat="1" applyFont="1" applyBorder="1" applyAlignment="1">
      <alignment horizontal="center" vertical="center"/>
    </xf>
    <xf numFmtId="165" fontId="8" fillId="0" borderId="17" xfId="1" applyNumberFormat="1" applyFont="1" applyBorder="1" applyAlignment="1">
      <alignment horizontal="center" vertical="center"/>
    </xf>
    <xf numFmtId="165" fontId="8" fillId="0" borderId="18" xfId="1" applyNumberFormat="1" applyFont="1" applyBorder="1" applyAlignment="1">
      <alignment horizontal="center" vertical="center"/>
    </xf>
    <xf numFmtId="165" fontId="8" fillId="0" borderId="20" xfId="1" applyNumberFormat="1" applyFont="1" applyBorder="1" applyAlignment="1">
      <alignment horizontal="center" vertical="center"/>
    </xf>
    <xf numFmtId="165" fontId="8" fillId="0" borderId="21" xfId="1" applyNumberFormat="1" applyFont="1" applyBorder="1" applyAlignment="1">
      <alignment horizontal="center" vertical="center"/>
    </xf>
    <xf numFmtId="165" fontId="8" fillId="0" borderId="22" xfId="1" applyNumberFormat="1" applyFont="1" applyBorder="1" applyAlignment="1">
      <alignment horizontal="center" vertical="center"/>
    </xf>
    <xf numFmtId="165" fontId="8" fillId="0" borderId="24" xfId="1" applyNumberFormat="1" applyFont="1" applyBorder="1" applyAlignment="1">
      <alignment horizontal="center" vertical="center"/>
    </xf>
    <xf numFmtId="165" fontId="8" fillId="0" borderId="25" xfId="1" applyNumberFormat="1" applyFont="1" applyBorder="1" applyAlignment="1">
      <alignment horizontal="center" vertical="center"/>
    </xf>
    <xf numFmtId="165" fontId="8" fillId="0" borderId="26" xfId="1" applyNumberFormat="1" applyFont="1" applyBorder="1" applyAlignment="1">
      <alignment horizontal="center" vertical="center"/>
    </xf>
    <xf numFmtId="3" fontId="8" fillId="0" borderId="17" xfId="1" applyNumberFormat="1" applyFont="1" applyBorder="1" applyAlignment="1">
      <alignment horizontal="center" vertical="center"/>
    </xf>
    <xf numFmtId="3" fontId="8" fillId="0" borderId="21" xfId="1" applyNumberFormat="1" applyFont="1" applyBorder="1" applyAlignment="1">
      <alignment horizontal="center" vertical="center"/>
    </xf>
    <xf numFmtId="3" fontId="8" fillId="0" borderId="25" xfId="1" applyNumberFormat="1" applyFont="1" applyBorder="1" applyAlignment="1">
      <alignment horizontal="center" vertical="center"/>
    </xf>
    <xf numFmtId="3" fontId="8" fillId="0" borderId="18" xfId="1" applyNumberFormat="1" applyFont="1" applyBorder="1" applyAlignment="1">
      <alignment horizontal="center" vertical="center"/>
    </xf>
    <xf numFmtId="3" fontId="8" fillId="0" borderId="22" xfId="1" applyNumberFormat="1" applyFont="1" applyBorder="1" applyAlignment="1">
      <alignment horizontal="center" vertical="center"/>
    </xf>
    <xf numFmtId="3" fontId="8" fillId="0" borderId="26" xfId="1" applyNumberFormat="1" applyFont="1" applyBorder="1" applyAlignment="1">
      <alignment horizontal="center" vertical="center"/>
    </xf>
    <xf numFmtId="3" fontId="8" fillId="0" borderId="16" xfId="1" applyNumberFormat="1" applyFont="1" applyBorder="1" applyAlignment="1">
      <alignment horizontal="center" vertical="center"/>
    </xf>
    <xf numFmtId="0" fontId="5" fillId="2" borderId="6" xfId="1" applyFont="1" applyFill="1" applyBorder="1" applyAlignment="1">
      <alignment horizontal="center" vertical="center" wrapText="1"/>
    </xf>
    <xf numFmtId="0" fontId="5" fillId="2" borderId="7" xfId="1" applyFont="1" applyFill="1" applyBorder="1" applyAlignment="1">
      <alignment horizontal="center" vertical="center" wrapText="1"/>
    </xf>
    <xf numFmtId="0" fontId="7" fillId="2" borderId="6" xfId="1" applyFont="1" applyFill="1" applyBorder="1" applyAlignment="1">
      <alignment horizontal="center" vertical="center"/>
    </xf>
    <xf numFmtId="0" fontId="7" fillId="2" borderId="7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 vertical="center"/>
    </xf>
    <xf numFmtId="0" fontId="6" fillId="2" borderId="3" xfId="1" applyFont="1" applyFill="1" applyBorder="1" applyAlignment="1">
      <alignment horizontal="center" vertical="center"/>
    </xf>
    <xf numFmtId="0" fontId="6" fillId="2" borderId="4" xfId="1" applyFont="1" applyFill="1" applyBorder="1" applyAlignment="1">
      <alignment horizontal="center" vertical="center"/>
    </xf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000000"/>
      <color rgb="FF4D4D4D"/>
      <color rgb="FF969696"/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Cancro de esófago</a:t>
            </a:r>
          </a:p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b="0"/>
              <a:t>Homes</a:t>
            </a:r>
          </a:p>
        </c:rich>
      </c:tx>
      <c:layout>
        <c:manualLayout>
          <c:xMode val="edge"/>
          <c:yMode val="edge"/>
          <c:x val="0.40104199475065616"/>
          <c:y val="1.10803324099722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5312572717722102E-2"/>
          <c:y val="0.15235477670908812"/>
          <c:w val="0.88281317353299982"/>
          <c:h val="0.5921584870384352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'Probabilidade acumulada'!$B$12</c:f>
              <c:strCache>
                <c:ptCount val="1"/>
                <c:pt idx="0">
                  <c:v>1980-82</c:v>
                </c:pt>
              </c:strCache>
            </c:strRef>
          </c:tx>
          <c:spPr>
            <a:solidFill>
              <a:srgbClr val="C0C0C0"/>
            </a:solidFill>
            <a:ln w="12700">
              <a:solidFill>
                <a:srgbClr val="C0C0C0"/>
              </a:solidFill>
            </a:ln>
          </c:spPr>
          <c:invertIfNegative val="0"/>
          <c:cat>
            <c:strRef>
              <c:f>'Probabilidade acumulada'!$C$12:$C$29</c:f>
              <c:strCache>
                <c:ptCount val="18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e máis</c:v>
                </c:pt>
              </c:strCache>
            </c:strRef>
          </c:cat>
          <c:val>
            <c:numRef>
              <c:f>'Probabilidade acumulada'!$D$12:$D$29</c:f>
              <c:numCache>
                <c:formatCode>#,##0.000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1.1900000000000001E-4</c:v>
                </c:pt>
                <c:pt idx="4">
                  <c:v>1.2180000000000001E-3</c:v>
                </c:pt>
                <c:pt idx="5">
                  <c:v>1.4840000000000001E-3</c:v>
                </c:pt>
                <c:pt idx="6">
                  <c:v>2.1940000000000002E-3</c:v>
                </c:pt>
                <c:pt idx="7">
                  <c:v>1.0019999999999999E-2</c:v>
                </c:pt>
                <c:pt idx="8">
                  <c:v>2.6161E-2</c:v>
                </c:pt>
                <c:pt idx="9">
                  <c:v>5.8956000000000001E-2</c:v>
                </c:pt>
                <c:pt idx="10">
                  <c:v>0.12742800000000001</c:v>
                </c:pt>
                <c:pt idx="11">
                  <c:v>0.22313099999999997</c:v>
                </c:pt>
                <c:pt idx="12">
                  <c:v>0.326542</c:v>
                </c:pt>
                <c:pt idx="13">
                  <c:v>0.42965100000000001</c:v>
                </c:pt>
                <c:pt idx="14">
                  <c:v>0.55912600000000001</c:v>
                </c:pt>
                <c:pt idx="15">
                  <c:v>0.69351099999999999</c:v>
                </c:pt>
                <c:pt idx="16">
                  <c:v>0.78797200000000001</c:v>
                </c:pt>
                <c:pt idx="17">
                  <c:v>0.87282700000000002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BA-4B5A-92B4-663D99CF5902}"/>
            </c:ext>
          </c:extLst>
        </c:ser>
        <c:ser>
          <c:idx val="1"/>
          <c:order val="1"/>
          <c:tx>
            <c:strRef>
              <c:f>'Probabilidade acumulada'!$B$30</c:f>
              <c:strCache>
                <c:ptCount val="1"/>
                <c:pt idx="0">
                  <c:v>1990-92</c:v>
                </c:pt>
              </c:strCache>
            </c:strRef>
          </c:tx>
          <c:spPr>
            <a:solidFill>
              <a:srgbClr val="969696"/>
            </a:solidFill>
            <a:ln w="12700">
              <a:solidFill>
                <a:srgbClr val="969696"/>
              </a:solidFill>
            </a:ln>
          </c:spPr>
          <c:invertIfNegative val="0"/>
          <c:cat>
            <c:strRef>
              <c:f>'Probabilidade acumulada'!$C$12:$C$29</c:f>
              <c:strCache>
                <c:ptCount val="18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e máis</c:v>
                </c:pt>
              </c:strCache>
            </c:strRef>
          </c:cat>
          <c:val>
            <c:numRef>
              <c:f>'Probabilidade acumulada'!$D$30:$D$47</c:f>
              <c:numCache>
                <c:formatCode>#,##0.000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1.3899999999999999E-4</c:v>
                </c:pt>
                <c:pt idx="7">
                  <c:v>3.1289999999999998E-3</c:v>
                </c:pt>
                <c:pt idx="8">
                  <c:v>2.256E-2</c:v>
                </c:pt>
                <c:pt idx="9">
                  <c:v>6.5841999999999998E-2</c:v>
                </c:pt>
                <c:pt idx="10">
                  <c:v>0.154644</c:v>
                </c:pt>
                <c:pt idx="11">
                  <c:v>0.261353</c:v>
                </c:pt>
                <c:pt idx="12">
                  <c:v>0.37826300000000002</c:v>
                </c:pt>
                <c:pt idx="13">
                  <c:v>0.51347399999999999</c:v>
                </c:pt>
                <c:pt idx="14">
                  <c:v>0.61980599999999997</c:v>
                </c:pt>
                <c:pt idx="15">
                  <c:v>0.71974700000000003</c:v>
                </c:pt>
                <c:pt idx="16">
                  <c:v>0.80638600000000005</c:v>
                </c:pt>
                <c:pt idx="17">
                  <c:v>0.86927800000000011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3BA-4B5A-92B4-663D99CF5902}"/>
            </c:ext>
          </c:extLst>
        </c:ser>
        <c:ser>
          <c:idx val="2"/>
          <c:order val="2"/>
          <c:tx>
            <c:strRef>
              <c:f>'Probabilidade acumulada'!$B$48</c:f>
              <c:strCache>
                <c:ptCount val="1"/>
                <c:pt idx="0">
                  <c:v>2000-02</c:v>
                </c:pt>
              </c:strCache>
            </c:strRef>
          </c:tx>
          <c:spPr>
            <a:solidFill>
              <a:srgbClr val="4D4D4D"/>
            </a:solidFill>
            <a:ln>
              <a:noFill/>
            </a:ln>
          </c:spPr>
          <c:invertIfNegative val="0"/>
          <c:cat>
            <c:strRef>
              <c:f>'Probabilidade acumulada'!$C$12:$C$29</c:f>
              <c:strCache>
                <c:ptCount val="18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e máis</c:v>
                </c:pt>
              </c:strCache>
            </c:strRef>
          </c:cat>
          <c:val>
            <c:numRef>
              <c:f>'Probabilidade acumulada'!$D$48:$D$65</c:f>
              <c:numCache>
                <c:formatCode>#,##0.000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1.2799999999999999E-4</c:v>
                </c:pt>
                <c:pt idx="6">
                  <c:v>1.436E-3</c:v>
                </c:pt>
                <c:pt idx="7">
                  <c:v>4.6860000000000001E-3</c:v>
                </c:pt>
                <c:pt idx="8">
                  <c:v>2.4205999999999998E-2</c:v>
                </c:pt>
                <c:pt idx="9">
                  <c:v>6.3632999999999995E-2</c:v>
                </c:pt>
                <c:pt idx="10">
                  <c:v>0.139402</c:v>
                </c:pt>
                <c:pt idx="11">
                  <c:v>0.261517</c:v>
                </c:pt>
                <c:pt idx="12">
                  <c:v>0.39249899999999999</c:v>
                </c:pt>
                <c:pt idx="13">
                  <c:v>0.52301500000000001</c:v>
                </c:pt>
                <c:pt idx="14">
                  <c:v>0.62725900000000001</c:v>
                </c:pt>
                <c:pt idx="15">
                  <c:v>0.71254799999999996</c:v>
                </c:pt>
                <c:pt idx="16">
                  <c:v>0.7835160000000001</c:v>
                </c:pt>
                <c:pt idx="17">
                  <c:v>0.87157499999999999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3BA-4B5A-92B4-663D99CF5902}"/>
            </c:ext>
          </c:extLst>
        </c:ser>
        <c:ser>
          <c:idx val="3"/>
          <c:order val="3"/>
          <c:tx>
            <c:strRef>
              <c:f>'Probabilidade acumulada'!$B$66</c:f>
              <c:strCache>
                <c:ptCount val="1"/>
                <c:pt idx="0">
                  <c:v>2010-12</c:v>
                </c:pt>
              </c:strCache>
            </c:strRef>
          </c:tx>
          <c:spPr>
            <a:solidFill>
              <a:srgbClr val="000000"/>
            </a:solidFill>
          </c:spPr>
          <c:invertIfNegative val="0"/>
          <c:cat>
            <c:strRef>
              <c:f>'Probabilidade acumulada'!$C$12:$C$29</c:f>
              <c:strCache>
                <c:ptCount val="18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e máis</c:v>
                </c:pt>
              </c:strCache>
            </c:strRef>
          </c:cat>
          <c:val>
            <c:numRef>
              <c:f>'Probabilidade acumulada'!$D$66:$D$83</c:f>
              <c:numCache>
                <c:formatCode>#,##0.000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1E-3</c:v>
                </c:pt>
                <c:pt idx="7">
                  <c:v>2E-3</c:v>
                </c:pt>
                <c:pt idx="8">
                  <c:v>1.2E-2</c:v>
                </c:pt>
                <c:pt idx="9">
                  <c:v>4.4999999999999998E-2</c:v>
                </c:pt>
                <c:pt idx="10">
                  <c:v>0.11600000000000001</c:v>
                </c:pt>
                <c:pt idx="11">
                  <c:v>0.20499999999999999</c:v>
                </c:pt>
                <c:pt idx="12">
                  <c:v>0.30599999999999999</c:v>
                </c:pt>
                <c:pt idx="13">
                  <c:v>0.40899999999999997</c:v>
                </c:pt>
                <c:pt idx="14">
                  <c:v>0.51900000000000002</c:v>
                </c:pt>
                <c:pt idx="15">
                  <c:v>0.61399999999999999</c:v>
                </c:pt>
                <c:pt idx="16">
                  <c:v>0.67500000000000004</c:v>
                </c:pt>
                <c:pt idx="17">
                  <c:v>0.77800000000000002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3BA-4B5A-92B4-663D99CF59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565376"/>
        <c:axId val="40719872"/>
      </c:barChart>
      <c:catAx>
        <c:axId val="40565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40719872"/>
        <c:crosses val="autoZero"/>
        <c:auto val="1"/>
        <c:lblAlgn val="ctr"/>
        <c:lblOffset val="100"/>
        <c:noMultiLvlLbl val="0"/>
      </c:catAx>
      <c:valAx>
        <c:axId val="40719872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s-ES" sz="1100" b="0" i="0" u="none" strike="noStrike" baseline="0">
                    <a:effectLst/>
                    <a:latin typeface="+mn-lt"/>
                  </a:rPr>
                  <a:t>Probabilidade acumulada de morrer (%)</a:t>
                </a:r>
                <a:endParaRPr lang="es-ES" sz="1100">
                  <a:latin typeface="+mn-lt"/>
                </a:endParaRPr>
              </a:p>
            </c:rich>
          </c:tx>
          <c:layout/>
          <c:overlay val="0"/>
        </c:title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40565376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Cancro de esófago</a:t>
            </a:r>
          </a:p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b="0"/>
              <a:t>Mulleres</a:t>
            </a:r>
          </a:p>
        </c:rich>
      </c:tx>
      <c:layout>
        <c:manualLayout>
          <c:xMode val="edge"/>
          <c:yMode val="edge"/>
          <c:x val="0.40104199475065616"/>
          <c:y val="1.10803324099722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5312572717722102E-2"/>
          <c:y val="0.15235477670908812"/>
          <c:w val="0.88281317353299982"/>
          <c:h val="0.5958114550749649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'Probabilidade acumulada'!$B$12</c:f>
              <c:strCache>
                <c:ptCount val="1"/>
                <c:pt idx="0">
                  <c:v>1980-82</c:v>
                </c:pt>
              </c:strCache>
            </c:strRef>
          </c:tx>
          <c:spPr>
            <a:solidFill>
              <a:srgbClr val="C0C0C0"/>
            </a:solidFill>
            <a:ln w="12700">
              <a:solidFill>
                <a:srgbClr val="C0C0C0"/>
              </a:solidFill>
            </a:ln>
          </c:spPr>
          <c:invertIfNegative val="0"/>
          <c:cat>
            <c:strRef>
              <c:f>'Probabilidade acumulada'!$C$12:$C$29</c:f>
              <c:strCache>
                <c:ptCount val="18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e máis</c:v>
                </c:pt>
              </c:strCache>
            </c:strRef>
          </c:cat>
          <c:val>
            <c:numRef>
              <c:f>'Probabilidade acumulada'!$E$12:$E$29</c:f>
              <c:numCache>
                <c:formatCode>#,##0.000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1.45E-4</c:v>
                </c:pt>
                <c:pt idx="7">
                  <c:v>1.804E-3</c:v>
                </c:pt>
                <c:pt idx="8">
                  <c:v>5.3090000000000004E-3</c:v>
                </c:pt>
                <c:pt idx="9">
                  <c:v>8.7889999999999999E-3</c:v>
                </c:pt>
                <c:pt idx="10">
                  <c:v>1.3777000000000001E-2</c:v>
                </c:pt>
                <c:pt idx="11">
                  <c:v>2.1346E-2</c:v>
                </c:pt>
                <c:pt idx="12">
                  <c:v>3.4359000000000001E-2</c:v>
                </c:pt>
                <c:pt idx="13">
                  <c:v>5.5781999999999998E-2</c:v>
                </c:pt>
                <c:pt idx="14">
                  <c:v>9.2232999999999996E-2</c:v>
                </c:pt>
                <c:pt idx="15">
                  <c:v>0.153776</c:v>
                </c:pt>
                <c:pt idx="16">
                  <c:v>0.22024800000000003</c:v>
                </c:pt>
                <c:pt idx="17">
                  <c:v>0.27903600000000001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4F-4AEB-BA41-D601FF3CE026}"/>
            </c:ext>
          </c:extLst>
        </c:ser>
        <c:ser>
          <c:idx val="1"/>
          <c:order val="1"/>
          <c:tx>
            <c:strRef>
              <c:f>'Probabilidade acumulada'!$B$30</c:f>
              <c:strCache>
                <c:ptCount val="1"/>
                <c:pt idx="0">
                  <c:v>1990-92</c:v>
                </c:pt>
              </c:strCache>
            </c:strRef>
          </c:tx>
          <c:spPr>
            <a:solidFill>
              <a:srgbClr val="969696"/>
            </a:solidFill>
            <a:ln w="12700">
              <a:solidFill>
                <a:srgbClr val="969696"/>
              </a:solidFill>
            </a:ln>
          </c:spPr>
          <c:invertIfNegative val="0"/>
          <c:cat>
            <c:strRef>
              <c:f>'Probabilidade acumulada'!$C$12:$C$29</c:f>
              <c:strCache>
                <c:ptCount val="18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e máis</c:v>
                </c:pt>
              </c:strCache>
            </c:strRef>
          </c:cat>
          <c:val>
            <c:numRef>
              <c:f>'Probabilidade acumulada'!$E$30:$E$47</c:f>
              <c:numCache>
                <c:formatCode>#,##0.000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3.19E-4</c:v>
                </c:pt>
                <c:pt idx="9">
                  <c:v>3.7169999999999998E-3</c:v>
                </c:pt>
                <c:pt idx="10">
                  <c:v>9.2380000000000014E-3</c:v>
                </c:pt>
                <c:pt idx="11">
                  <c:v>1.6504999999999999E-2</c:v>
                </c:pt>
                <c:pt idx="12">
                  <c:v>2.8299000000000001E-2</c:v>
                </c:pt>
                <c:pt idx="13">
                  <c:v>4.4195999999999999E-2</c:v>
                </c:pt>
                <c:pt idx="14">
                  <c:v>6.0016E-2</c:v>
                </c:pt>
                <c:pt idx="15">
                  <c:v>8.9179999999999995E-2</c:v>
                </c:pt>
                <c:pt idx="16">
                  <c:v>0.144066</c:v>
                </c:pt>
                <c:pt idx="17">
                  <c:v>0.213833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74F-4AEB-BA41-D601FF3CE026}"/>
            </c:ext>
          </c:extLst>
        </c:ser>
        <c:ser>
          <c:idx val="2"/>
          <c:order val="2"/>
          <c:tx>
            <c:strRef>
              <c:f>'Probabilidade acumulada'!$B$48</c:f>
              <c:strCache>
                <c:ptCount val="1"/>
                <c:pt idx="0">
                  <c:v>2000-02</c:v>
                </c:pt>
              </c:strCache>
            </c:strRef>
          </c:tx>
          <c:spPr>
            <a:solidFill>
              <a:srgbClr val="4D4D4D"/>
            </a:solidFill>
            <a:ln>
              <a:noFill/>
            </a:ln>
          </c:spPr>
          <c:invertIfNegative val="0"/>
          <c:cat>
            <c:strRef>
              <c:f>'Probabilidade acumulada'!$C$12:$C$29</c:f>
              <c:strCache>
                <c:ptCount val="18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e máis</c:v>
                </c:pt>
              </c:strCache>
            </c:strRef>
          </c:cat>
          <c:val>
            <c:numRef>
              <c:f>'Probabilidade acumulada'!$E$48:$E$65</c:f>
              <c:numCache>
                <c:formatCode>#,##0.000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5.9100000000000005E-4</c:v>
                </c:pt>
                <c:pt idx="10">
                  <c:v>6.6400000000000001E-3</c:v>
                </c:pt>
                <c:pt idx="11">
                  <c:v>1.4442999999999999E-2</c:v>
                </c:pt>
                <c:pt idx="12">
                  <c:v>2.426E-2</c:v>
                </c:pt>
                <c:pt idx="13">
                  <c:v>3.5033999999999996E-2</c:v>
                </c:pt>
                <c:pt idx="14">
                  <c:v>5.2393000000000002E-2</c:v>
                </c:pt>
                <c:pt idx="15">
                  <c:v>6.6739000000000007E-2</c:v>
                </c:pt>
                <c:pt idx="16">
                  <c:v>9.0881999999999991E-2</c:v>
                </c:pt>
                <c:pt idx="17">
                  <c:v>0.14385800000000001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74F-4AEB-BA41-D601FF3CE026}"/>
            </c:ext>
          </c:extLst>
        </c:ser>
        <c:ser>
          <c:idx val="3"/>
          <c:order val="3"/>
          <c:tx>
            <c:strRef>
              <c:f>'Probabilidade acumulada'!$B$66</c:f>
              <c:strCache>
                <c:ptCount val="1"/>
                <c:pt idx="0">
                  <c:v>2010-12</c:v>
                </c:pt>
              </c:strCache>
            </c:strRef>
          </c:tx>
          <c:spPr>
            <a:solidFill>
              <a:srgbClr val="000000"/>
            </a:solidFill>
          </c:spPr>
          <c:invertIfNegative val="0"/>
          <c:cat>
            <c:strRef>
              <c:f>'Probabilidade acumulada'!$C$12:$C$29</c:f>
              <c:strCache>
                <c:ptCount val="18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e máis</c:v>
                </c:pt>
              </c:strCache>
            </c:strRef>
          </c:cat>
          <c:val>
            <c:numRef>
              <c:f>'Probabilidade acumulada'!$E$66:$E$83</c:f>
              <c:numCache>
                <c:formatCode>#,##0.000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1E-3</c:v>
                </c:pt>
                <c:pt idx="9">
                  <c:v>5.0000000000000001E-3</c:v>
                </c:pt>
                <c:pt idx="10">
                  <c:v>1.4E-2</c:v>
                </c:pt>
                <c:pt idx="11">
                  <c:v>2.5999999999999999E-2</c:v>
                </c:pt>
                <c:pt idx="12">
                  <c:v>3.9E-2</c:v>
                </c:pt>
                <c:pt idx="13">
                  <c:v>4.5999999999999999E-2</c:v>
                </c:pt>
                <c:pt idx="14">
                  <c:v>0.06</c:v>
                </c:pt>
                <c:pt idx="15">
                  <c:v>7.4999999999999997E-2</c:v>
                </c:pt>
                <c:pt idx="16">
                  <c:v>0.10100000000000001</c:v>
                </c:pt>
                <c:pt idx="17">
                  <c:v>0.14899999999999999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74F-4AEB-BA41-D601FF3CE0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1982848"/>
        <c:axId val="151984384"/>
      </c:barChart>
      <c:catAx>
        <c:axId val="151982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51984384"/>
        <c:crosses val="autoZero"/>
        <c:auto val="1"/>
        <c:lblAlgn val="ctr"/>
        <c:lblOffset val="100"/>
        <c:noMultiLvlLbl val="0"/>
      </c:catAx>
      <c:valAx>
        <c:axId val="151984384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s-ES" sz="1100" b="0" i="0" u="none" strike="noStrike" baseline="0">
                    <a:effectLst/>
                    <a:latin typeface="+mn-lt"/>
                  </a:rPr>
                  <a:t>Probabilidade acumulada de morrer (%)</a:t>
                </a:r>
                <a:endParaRPr lang="es-ES" sz="1100">
                  <a:latin typeface="+mn-lt"/>
                </a:endParaRPr>
              </a:p>
            </c:rich>
          </c:tx>
          <c:layout/>
          <c:overlay val="0"/>
        </c:title>
        <c:numFmt formatCode="#,##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51982848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Cancro de esófago</a:t>
            </a:r>
          </a:p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b="0"/>
              <a:t>Total</a:t>
            </a:r>
          </a:p>
        </c:rich>
      </c:tx>
      <c:layout>
        <c:manualLayout>
          <c:xMode val="edge"/>
          <c:yMode val="edge"/>
          <c:x val="0.40104199475065616"/>
          <c:y val="1.10803324099722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5312572717722102E-2"/>
          <c:y val="0.15235477670908812"/>
          <c:w val="0.88281317353299982"/>
          <c:h val="0.5921584870384352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'Probabilidade acumulada'!$B$12</c:f>
              <c:strCache>
                <c:ptCount val="1"/>
                <c:pt idx="0">
                  <c:v>1980-82</c:v>
                </c:pt>
              </c:strCache>
            </c:strRef>
          </c:tx>
          <c:spPr>
            <a:solidFill>
              <a:srgbClr val="C0C0C0"/>
            </a:solidFill>
            <a:ln w="12700">
              <a:solidFill>
                <a:srgbClr val="C0C0C0"/>
              </a:solidFill>
            </a:ln>
          </c:spPr>
          <c:invertIfNegative val="0"/>
          <c:cat>
            <c:strRef>
              <c:f>'Probabilidade acumulada'!$C$12:$C$29</c:f>
              <c:strCache>
                <c:ptCount val="18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e máis</c:v>
                </c:pt>
              </c:strCache>
            </c:strRef>
          </c:cat>
          <c:val>
            <c:numRef>
              <c:f>'Probabilidade acumulada'!$F$12:$F$29</c:f>
              <c:numCache>
                <c:formatCode>#,##0.000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6.0999999999999999E-5</c:v>
                </c:pt>
                <c:pt idx="4">
                  <c:v>6.2399999999999999E-4</c:v>
                </c:pt>
                <c:pt idx="5">
                  <c:v>7.6099999999999996E-4</c:v>
                </c:pt>
                <c:pt idx="6">
                  <c:v>1.1919999999999999E-3</c:v>
                </c:pt>
                <c:pt idx="7">
                  <c:v>5.9620000000000003E-3</c:v>
                </c:pt>
                <c:pt idx="8">
                  <c:v>1.5730000000000001E-2</c:v>
                </c:pt>
                <c:pt idx="9">
                  <c:v>3.3729000000000002E-2</c:v>
                </c:pt>
                <c:pt idx="10">
                  <c:v>7.0003999999999997E-2</c:v>
                </c:pt>
                <c:pt idx="11">
                  <c:v>0.12021799999999999</c:v>
                </c:pt>
                <c:pt idx="12">
                  <c:v>0.176008</c:v>
                </c:pt>
                <c:pt idx="13">
                  <c:v>0.236266</c:v>
                </c:pt>
                <c:pt idx="14">
                  <c:v>0.317218</c:v>
                </c:pt>
                <c:pt idx="15">
                  <c:v>0.41284299999999996</c:v>
                </c:pt>
                <c:pt idx="16">
                  <c:v>0.491506</c:v>
                </c:pt>
                <c:pt idx="17">
                  <c:v>0.56128100000000003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59C-4F5C-9535-D16F10C21A4D}"/>
            </c:ext>
          </c:extLst>
        </c:ser>
        <c:ser>
          <c:idx val="1"/>
          <c:order val="1"/>
          <c:tx>
            <c:strRef>
              <c:f>'Probabilidade acumulada'!$B$30</c:f>
              <c:strCache>
                <c:ptCount val="1"/>
                <c:pt idx="0">
                  <c:v>1990-92</c:v>
                </c:pt>
              </c:strCache>
            </c:strRef>
          </c:tx>
          <c:spPr>
            <a:solidFill>
              <a:srgbClr val="969696"/>
            </a:solidFill>
            <a:ln w="12700">
              <a:solidFill>
                <a:srgbClr val="969696"/>
              </a:solidFill>
            </a:ln>
          </c:spPr>
          <c:invertIfNegative val="0"/>
          <c:cat>
            <c:strRef>
              <c:f>'Probabilidade acumulada'!$C$12:$C$29</c:f>
              <c:strCache>
                <c:ptCount val="18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e máis</c:v>
                </c:pt>
              </c:strCache>
            </c:strRef>
          </c:cat>
          <c:val>
            <c:numRef>
              <c:f>'Probabilidade acumulada'!$F$30:$F$47</c:f>
              <c:numCache>
                <c:formatCode>#,##0.000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7.0999999999999991E-5</c:v>
                </c:pt>
                <c:pt idx="7">
                  <c:v>1.5970000000000001E-3</c:v>
                </c:pt>
                <c:pt idx="8">
                  <c:v>1.1680000000000001E-2</c:v>
                </c:pt>
                <c:pt idx="9">
                  <c:v>3.5207000000000002E-2</c:v>
                </c:pt>
                <c:pt idx="10">
                  <c:v>8.226E-2</c:v>
                </c:pt>
                <c:pt idx="11">
                  <c:v>0.138878</c:v>
                </c:pt>
                <c:pt idx="12">
                  <c:v>0.20275499999999999</c:v>
                </c:pt>
                <c:pt idx="13">
                  <c:v>0.27687899999999999</c:v>
                </c:pt>
                <c:pt idx="14">
                  <c:v>0.33613799999999999</c:v>
                </c:pt>
                <c:pt idx="15">
                  <c:v>0.39906000000000003</c:v>
                </c:pt>
                <c:pt idx="16">
                  <c:v>0.468997</c:v>
                </c:pt>
                <c:pt idx="17">
                  <c:v>0.53535600000000005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59C-4F5C-9535-D16F10C21A4D}"/>
            </c:ext>
          </c:extLst>
        </c:ser>
        <c:ser>
          <c:idx val="2"/>
          <c:order val="2"/>
          <c:tx>
            <c:strRef>
              <c:f>'Probabilidade acumulada'!$B$48</c:f>
              <c:strCache>
                <c:ptCount val="1"/>
                <c:pt idx="0">
                  <c:v>2000-02</c:v>
                </c:pt>
              </c:strCache>
            </c:strRef>
          </c:tx>
          <c:spPr>
            <a:solidFill>
              <a:srgbClr val="4D4D4D"/>
            </a:solidFill>
            <a:ln>
              <a:noFill/>
            </a:ln>
          </c:spPr>
          <c:invertIfNegative val="0"/>
          <c:cat>
            <c:strRef>
              <c:f>'Probabilidade acumulada'!$C$12:$C$29</c:f>
              <c:strCache>
                <c:ptCount val="18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e máis</c:v>
                </c:pt>
              </c:strCache>
            </c:strRef>
          </c:cat>
          <c:val>
            <c:numRef>
              <c:f>'Probabilidade acumulada'!$F$48:$F$65</c:f>
              <c:numCache>
                <c:formatCode>#,##0.000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6.3999999999999997E-5</c:v>
                </c:pt>
                <c:pt idx="6">
                  <c:v>7.1699999999999997E-4</c:v>
                </c:pt>
                <c:pt idx="7">
                  <c:v>2.343E-3</c:v>
                </c:pt>
                <c:pt idx="8">
                  <c:v>1.2160000000000001E-2</c:v>
                </c:pt>
                <c:pt idx="9">
                  <c:v>3.2433000000000003E-2</c:v>
                </c:pt>
                <c:pt idx="10">
                  <c:v>7.3810000000000001E-2</c:v>
                </c:pt>
                <c:pt idx="11">
                  <c:v>0.13913800000000001</c:v>
                </c:pt>
                <c:pt idx="12">
                  <c:v>0.209121</c:v>
                </c:pt>
                <c:pt idx="13">
                  <c:v>0.27915899999999999</c:v>
                </c:pt>
                <c:pt idx="14">
                  <c:v>0.33930900000000003</c:v>
                </c:pt>
                <c:pt idx="15">
                  <c:v>0.38761899999999999</c:v>
                </c:pt>
                <c:pt idx="16">
                  <c:v>0.43316099999999996</c:v>
                </c:pt>
                <c:pt idx="17">
                  <c:v>0.50273299999999999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59C-4F5C-9535-D16F10C21A4D}"/>
            </c:ext>
          </c:extLst>
        </c:ser>
        <c:ser>
          <c:idx val="3"/>
          <c:order val="3"/>
          <c:tx>
            <c:strRef>
              <c:f>'Probabilidade acumulada'!$B$66</c:f>
              <c:strCache>
                <c:ptCount val="1"/>
                <c:pt idx="0">
                  <c:v>2010-12</c:v>
                </c:pt>
              </c:strCache>
            </c:strRef>
          </c:tx>
          <c:spPr>
            <a:solidFill>
              <a:srgbClr val="000000"/>
            </a:solidFill>
          </c:spPr>
          <c:invertIfNegative val="0"/>
          <c:cat>
            <c:strRef>
              <c:f>'Probabilidade acumulada'!$C$12:$C$29</c:f>
              <c:strCache>
                <c:ptCount val="18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e máis</c:v>
                </c:pt>
              </c:strCache>
            </c:strRef>
          </c:cat>
          <c:val>
            <c:numRef>
              <c:f>'Probabilidade acumulada'!$F$66:$F$83</c:f>
              <c:numCache>
                <c:formatCode>#,##0.000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1E-3</c:v>
                </c:pt>
                <c:pt idx="7">
                  <c:v>1E-3</c:v>
                </c:pt>
                <c:pt idx="8">
                  <c:v>6.0000000000000001E-3</c:v>
                </c:pt>
                <c:pt idx="9">
                  <c:v>2.5000000000000001E-2</c:v>
                </c:pt>
                <c:pt idx="10">
                  <c:v>6.5000000000000002E-2</c:v>
                </c:pt>
                <c:pt idx="11">
                  <c:v>0.11600000000000001</c:v>
                </c:pt>
                <c:pt idx="12">
                  <c:v>0.17299999999999999</c:v>
                </c:pt>
                <c:pt idx="13">
                  <c:v>0.22900000000000001</c:v>
                </c:pt>
                <c:pt idx="14">
                  <c:v>0.28899999999999998</c:v>
                </c:pt>
                <c:pt idx="15">
                  <c:v>0.34399999999999997</c:v>
                </c:pt>
                <c:pt idx="16">
                  <c:v>0.38600000000000001</c:v>
                </c:pt>
                <c:pt idx="17">
                  <c:v>0.45900000000000002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59C-4F5C-9535-D16F10C21A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020096"/>
        <c:axId val="152021632"/>
      </c:barChart>
      <c:catAx>
        <c:axId val="152020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52021632"/>
        <c:crosses val="autoZero"/>
        <c:auto val="1"/>
        <c:lblAlgn val="ctr"/>
        <c:lblOffset val="100"/>
        <c:noMultiLvlLbl val="0"/>
      </c:catAx>
      <c:valAx>
        <c:axId val="152021632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s-ES" sz="1100" b="0" i="0" u="none" strike="noStrike" baseline="0">
                    <a:effectLst/>
                    <a:latin typeface="+mn-lt"/>
                  </a:rPr>
                  <a:t>Probabilidade acumulada de morrer (%)</a:t>
                </a:r>
                <a:endParaRPr lang="es-ES" sz="1100">
                  <a:latin typeface="+mn-lt"/>
                </a:endParaRPr>
              </a:p>
            </c:rich>
          </c:tx>
          <c:overlay val="0"/>
        </c:title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52020096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9</xdr:row>
      <xdr:rowOff>0</xdr:rowOff>
    </xdr:from>
    <xdr:to>
      <xdr:col>18</xdr:col>
      <xdr:colOff>0</xdr:colOff>
      <xdr:row>25</xdr:row>
      <xdr:rowOff>85725</xdr:rowOff>
    </xdr:to>
    <xdr:graphicFrame macro="">
      <xdr:nvGraphicFramePr>
        <xdr:cNvPr id="5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10</xdr:col>
      <xdr:colOff>0</xdr:colOff>
      <xdr:row>27</xdr:row>
      <xdr:rowOff>0</xdr:rowOff>
    </xdr:from>
    <xdr:to>
      <xdr:col>18</xdr:col>
      <xdr:colOff>0</xdr:colOff>
      <xdr:row>43</xdr:row>
      <xdr:rowOff>123825</xdr:rowOff>
    </xdr:to>
    <xdr:graphicFrame macro="">
      <xdr:nvGraphicFramePr>
        <xdr:cNvPr id="10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10</xdr:col>
      <xdr:colOff>0</xdr:colOff>
      <xdr:row>45</xdr:row>
      <xdr:rowOff>0</xdr:rowOff>
    </xdr:from>
    <xdr:to>
      <xdr:col>18</xdr:col>
      <xdr:colOff>0</xdr:colOff>
      <xdr:row>61</xdr:row>
      <xdr:rowOff>123825</xdr:rowOff>
    </xdr:to>
    <xdr:graphicFrame macro="">
      <xdr:nvGraphicFramePr>
        <xdr:cNvPr id="11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sergas.es/Saude-public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6"/>
  <sheetViews>
    <sheetView tabSelected="1" workbookViewId="0"/>
  </sheetViews>
  <sheetFormatPr baseColWidth="10" defaultRowHeight="12.75" x14ac:dyDescent="0.2"/>
  <cols>
    <col min="1" max="2" width="11.42578125" style="2" customWidth="1"/>
    <col min="3" max="3" width="14.7109375" style="2" bestFit="1" customWidth="1"/>
    <col min="4" max="16384" width="11.42578125" style="2"/>
  </cols>
  <sheetData>
    <row r="1" spans="1:15" x14ac:dyDescent="0.2">
      <c r="A1" s="1"/>
      <c r="B1" s="1"/>
      <c r="C1" s="1"/>
      <c r="D1" s="1"/>
      <c r="E1" s="1"/>
    </row>
    <row r="2" spans="1:15" ht="14.1" customHeight="1" x14ac:dyDescent="0.25">
      <c r="A2" s="1"/>
      <c r="B2" s="3" t="s">
        <v>0</v>
      </c>
      <c r="C2" s="1"/>
      <c r="D2" s="1"/>
      <c r="E2" s="1"/>
    </row>
    <row r="3" spans="1:15" ht="14.1" customHeight="1" x14ac:dyDescent="0.25">
      <c r="A3" s="1"/>
      <c r="B3" s="4" t="s">
        <v>6</v>
      </c>
      <c r="C3" s="1"/>
      <c r="D3" s="1"/>
      <c r="E3" s="1"/>
    </row>
    <row r="4" spans="1:15" ht="14.1" customHeight="1" x14ac:dyDescent="0.25">
      <c r="A4" s="1"/>
      <c r="B4" s="4" t="s">
        <v>7</v>
      </c>
      <c r="C4" s="1"/>
      <c r="D4" s="1"/>
      <c r="E4" s="1"/>
    </row>
    <row r="5" spans="1:15" ht="14.1" customHeight="1" x14ac:dyDescent="0.25">
      <c r="A5" s="1"/>
      <c r="B5" s="4" t="s">
        <v>34</v>
      </c>
      <c r="C5" s="1"/>
      <c r="D5" s="1"/>
      <c r="E5" s="1"/>
    </row>
    <row r="6" spans="1:15" ht="14.1" customHeight="1" x14ac:dyDescent="0.25">
      <c r="A6" s="1"/>
      <c r="B6" s="4" t="s">
        <v>1</v>
      </c>
      <c r="C6" s="1"/>
      <c r="D6" s="1"/>
      <c r="E6" s="1"/>
    </row>
    <row r="7" spans="1:15" ht="14.1" customHeight="1" x14ac:dyDescent="0.25">
      <c r="A7" s="1"/>
      <c r="B7" s="4"/>
      <c r="C7" s="1"/>
      <c r="D7" s="1"/>
      <c r="E7" s="1"/>
    </row>
    <row r="8" spans="1:15" x14ac:dyDescent="0.2">
      <c r="A8" s="1"/>
      <c r="B8" s="1"/>
      <c r="C8" s="1"/>
      <c r="D8" s="1"/>
      <c r="E8" s="1"/>
    </row>
    <row r="9" spans="1:15" ht="13.5" thickBot="1" x14ac:dyDescent="0.25">
      <c r="A9" s="1"/>
      <c r="B9" s="1"/>
      <c r="C9" s="1"/>
      <c r="D9" s="1"/>
      <c r="E9" s="1"/>
    </row>
    <row r="10" spans="1:15" ht="20.100000000000001" customHeight="1" thickTop="1" thickBot="1" x14ac:dyDescent="0.25">
      <c r="A10" s="1"/>
      <c r="B10" s="40" t="s">
        <v>10</v>
      </c>
      <c r="C10" s="42" t="s">
        <v>2</v>
      </c>
      <c r="D10" s="44" t="s">
        <v>8</v>
      </c>
      <c r="E10" s="45"/>
      <c r="F10" s="46"/>
      <c r="G10" s="44" t="s">
        <v>9</v>
      </c>
      <c r="H10" s="45"/>
      <c r="I10" s="46"/>
    </row>
    <row r="11" spans="1:15" ht="17.100000000000001" customHeight="1" thickTop="1" thickBot="1" x14ac:dyDescent="0.25">
      <c r="A11" s="5"/>
      <c r="B11" s="41"/>
      <c r="C11" s="43"/>
      <c r="D11" s="14" t="s">
        <v>3</v>
      </c>
      <c r="E11" s="15" t="s">
        <v>4</v>
      </c>
      <c r="F11" s="16" t="s">
        <v>5</v>
      </c>
      <c r="G11" s="14" t="s">
        <v>3</v>
      </c>
      <c r="H11" s="15" t="s">
        <v>4</v>
      </c>
      <c r="I11" s="16" t="s">
        <v>5</v>
      </c>
    </row>
    <row r="12" spans="1:15" ht="17.100000000000001" customHeight="1" thickTop="1" thickBot="1" x14ac:dyDescent="0.25">
      <c r="A12" s="9"/>
      <c r="B12" s="11" t="s">
        <v>11</v>
      </c>
      <c r="C12" s="17" t="s">
        <v>16</v>
      </c>
      <c r="D12" s="24">
        <v>0</v>
      </c>
      <c r="E12" s="25">
        <v>0</v>
      </c>
      <c r="F12" s="26">
        <v>0</v>
      </c>
      <c r="G12" s="18" t="s">
        <v>14</v>
      </c>
      <c r="H12" s="33" t="s">
        <v>14</v>
      </c>
      <c r="I12" s="36" t="s">
        <v>14</v>
      </c>
    </row>
    <row r="13" spans="1:15" ht="17.100000000000001" customHeight="1" thickTop="1" thickBot="1" x14ac:dyDescent="0.25">
      <c r="A13" s="10"/>
      <c r="B13" s="12"/>
      <c r="C13" s="19" t="s">
        <v>17</v>
      </c>
      <c r="D13" s="27">
        <v>0</v>
      </c>
      <c r="E13" s="28">
        <v>0</v>
      </c>
      <c r="F13" s="29">
        <v>0</v>
      </c>
      <c r="G13" s="20" t="s">
        <v>14</v>
      </c>
      <c r="H13" s="34" t="s">
        <v>14</v>
      </c>
      <c r="I13" s="37" t="s">
        <v>14</v>
      </c>
      <c r="O13" s="6"/>
    </row>
    <row r="14" spans="1:15" ht="17.100000000000001" customHeight="1" thickTop="1" thickBot="1" x14ac:dyDescent="0.25">
      <c r="A14" s="10"/>
      <c r="B14" s="12"/>
      <c r="C14" s="19" t="s">
        <v>18</v>
      </c>
      <c r="D14" s="27">
        <v>0</v>
      </c>
      <c r="E14" s="28">
        <v>0</v>
      </c>
      <c r="F14" s="29">
        <v>0</v>
      </c>
      <c r="G14" s="20" t="s">
        <v>14</v>
      </c>
      <c r="H14" s="34" t="s">
        <v>14</v>
      </c>
      <c r="I14" s="37" t="s">
        <v>14</v>
      </c>
      <c r="O14" s="6"/>
    </row>
    <row r="15" spans="1:15" ht="17.100000000000001" customHeight="1" thickTop="1" thickBot="1" x14ac:dyDescent="0.25">
      <c r="A15" s="10"/>
      <c r="B15" s="12"/>
      <c r="C15" s="19" t="s">
        <v>19</v>
      </c>
      <c r="D15" s="27">
        <v>1.1900000000000001E-4</v>
      </c>
      <c r="E15" s="28">
        <v>0</v>
      </c>
      <c r="F15" s="29">
        <v>6.0999999999999999E-5</v>
      </c>
      <c r="G15" s="22">
        <v>840336</v>
      </c>
      <c r="H15" s="34" t="s">
        <v>14</v>
      </c>
      <c r="I15" s="37">
        <v>1639344</v>
      </c>
    </row>
    <row r="16" spans="1:15" ht="17.100000000000001" customHeight="1" thickTop="1" thickBot="1" x14ac:dyDescent="0.25">
      <c r="A16" s="10"/>
      <c r="B16" s="12"/>
      <c r="C16" s="19" t="s">
        <v>20</v>
      </c>
      <c r="D16" s="27">
        <v>1.2180000000000001E-3</v>
      </c>
      <c r="E16" s="28">
        <v>0</v>
      </c>
      <c r="F16" s="29">
        <v>6.2399999999999999E-4</v>
      </c>
      <c r="G16" s="22">
        <v>82102</v>
      </c>
      <c r="H16" s="34" t="s">
        <v>14</v>
      </c>
      <c r="I16" s="37">
        <v>160256</v>
      </c>
      <c r="O16" s="6"/>
    </row>
    <row r="17" spans="1:15" ht="17.100000000000001" customHeight="1" thickTop="1" thickBot="1" x14ac:dyDescent="0.25">
      <c r="A17" s="10"/>
      <c r="B17" s="12"/>
      <c r="C17" s="19" t="s">
        <v>21</v>
      </c>
      <c r="D17" s="27">
        <v>1.4840000000000001E-3</v>
      </c>
      <c r="E17" s="28">
        <v>0</v>
      </c>
      <c r="F17" s="29">
        <v>7.6099999999999996E-4</v>
      </c>
      <c r="G17" s="22">
        <v>67385</v>
      </c>
      <c r="H17" s="34" t="s">
        <v>14</v>
      </c>
      <c r="I17" s="37">
        <v>131406</v>
      </c>
      <c r="O17" s="6"/>
    </row>
    <row r="18" spans="1:15" ht="17.100000000000001" customHeight="1" thickTop="1" thickBot="1" x14ac:dyDescent="0.25">
      <c r="A18" s="10"/>
      <c r="B18" s="12"/>
      <c r="C18" s="19" t="s">
        <v>22</v>
      </c>
      <c r="D18" s="27">
        <v>2.1940000000000002E-3</v>
      </c>
      <c r="E18" s="28">
        <v>1.45E-4</v>
      </c>
      <c r="F18" s="29">
        <v>1.1919999999999999E-3</v>
      </c>
      <c r="G18" s="22">
        <v>45579</v>
      </c>
      <c r="H18" s="34">
        <v>689655</v>
      </c>
      <c r="I18" s="37">
        <v>83893</v>
      </c>
      <c r="O18" s="6"/>
    </row>
    <row r="19" spans="1:15" ht="17.100000000000001" customHeight="1" thickTop="1" thickBot="1" x14ac:dyDescent="0.25">
      <c r="A19" s="10"/>
      <c r="B19" s="12"/>
      <c r="C19" s="19" t="s">
        <v>23</v>
      </c>
      <c r="D19" s="27">
        <v>1.0019999999999999E-2</v>
      </c>
      <c r="E19" s="28">
        <v>1.804E-3</v>
      </c>
      <c r="F19" s="29">
        <v>5.9620000000000003E-3</v>
      </c>
      <c r="G19" s="22">
        <v>9980</v>
      </c>
      <c r="H19" s="34">
        <v>55432</v>
      </c>
      <c r="I19" s="37">
        <v>16773</v>
      </c>
      <c r="O19" s="6"/>
    </row>
    <row r="20" spans="1:15" ht="17.100000000000001" customHeight="1" thickTop="1" thickBot="1" x14ac:dyDescent="0.25">
      <c r="A20" s="10"/>
      <c r="B20" s="12"/>
      <c r="C20" s="19" t="s">
        <v>24</v>
      </c>
      <c r="D20" s="27">
        <v>2.6161E-2</v>
      </c>
      <c r="E20" s="28">
        <v>5.3090000000000004E-3</v>
      </c>
      <c r="F20" s="29">
        <v>1.5730000000000001E-2</v>
      </c>
      <c r="G20" s="22">
        <v>3822</v>
      </c>
      <c r="H20" s="34">
        <v>18836</v>
      </c>
      <c r="I20" s="37">
        <v>6357</v>
      </c>
    </row>
    <row r="21" spans="1:15" ht="17.100000000000001" customHeight="1" thickTop="1" thickBot="1" x14ac:dyDescent="0.25">
      <c r="A21" s="10"/>
      <c r="B21" s="12"/>
      <c r="C21" s="19" t="s">
        <v>25</v>
      </c>
      <c r="D21" s="27">
        <v>5.8956000000000001E-2</v>
      </c>
      <c r="E21" s="28">
        <v>8.7889999999999999E-3</v>
      </c>
      <c r="F21" s="29">
        <v>3.3729000000000002E-2</v>
      </c>
      <c r="G21" s="22">
        <v>1696</v>
      </c>
      <c r="H21" s="34">
        <v>11378</v>
      </c>
      <c r="I21" s="37">
        <v>2965</v>
      </c>
    </row>
    <row r="22" spans="1:15" ht="17.100000000000001" customHeight="1" thickTop="1" thickBot="1" x14ac:dyDescent="0.25">
      <c r="A22" s="10"/>
      <c r="B22" s="12"/>
      <c r="C22" s="19" t="s">
        <v>26</v>
      </c>
      <c r="D22" s="27">
        <v>0.12742800000000001</v>
      </c>
      <c r="E22" s="28">
        <v>1.3777000000000001E-2</v>
      </c>
      <c r="F22" s="29">
        <v>7.0003999999999997E-2</v>
      </c>
      <c r="G22" s="22">
        <v>785</v>
      </c>
      <c r="H22" s="34">
        <v>7258</v>
      </c>
      <c r="I22" s="37">
        <v>1428</v>
      </c>
    </row>
    <row r="23" spans="1:15" ht="17.100000000000001" customHeight="1" thickTop="1" thickBot="1" x14ac:dyDescent="0.25">
      <c r="A23" s="10"/>
      <c r="B23" s="12"/>
      <c r="C23" s="19" t="s">
        <v>27</v>
      </c>
      <c r="D23" s="27">
        <v>0.22313099999999997</v>
      </c>
      <c r="E23" s="28">
        <v>2.1346E-2</v>
      </c>
      <c r="F23" s="29">
        <v>0.12021799999999999</v>
      </c>
      <c r="G23" s="22">
        <v>448</v>
      </c>
      <c r="H23" s="34">
        <v>4685</v>
      </c>
      <c r="I23" s="37">
        <v>832</v>
      </c>
    </row>
    <row r="24" spans="1:15" ht="17.100000000000001" customHeight="1" thickTop="1" thickBot="1" x14ac:dyDescent="0.25">
      <c r="A24" s="10"/>
      <c r="B24" s="12"/>
      <c r="C24" s="19" t="s">
        <v>28</v>
      </c>
      <c r="D24" s="27">
        <v>0.326542</v>
      </c>
      <c r="E24" s="28">
        <v>3.4359000000000001E-2</v>
      </c>
      <c r="F24" s="29">
        <v>0.176008</v>
      </c>
      <c r="G24" s="22">
        <v>306</v>
      </c>
      <c r="H24" s="34">
        <v>2910</v>
      </c>
      <c r="I24" s="37">
        <v>568</v>
      </c>
    </row>
    <row r="25" spans="1:15" ht="17.100000000000001" customHeight="1" thickTop="1" thickBot="1" x14ac:dyDescent="0.25">
      <c r="A25" s="10"/>
      <c r="B25" s="12"/>
      <c r="C25" s="19" t="s">
        <v>29</v>
      </c>
      <c r="D25" s="27">
        <v>0.42965100000000001</v>
      </c>
      <c r="E25" s="28">
        <v>5.5781999999999998E-2</v>
      </c>
      <c r="F25" s="29">
        <v>0.236266</v>
      </c>
      <c r="G25" s="22">
        <v>233</v>
      </c>
      <c r="H25" s="34">
        <v>1793</v>
      </c>
      <c r="I25" s="37">
        <v>423</v>
      </c>
    </row>
    <row r="26" spans="1:15" ht="17.100000000000001" customHeight="1" thickTop="1" thickBot="1" x14ac:dyDescent="0.25">
      <c r="A26" s="10"/>
      <c r="B26" s="12"/>
      <c r="C26" s="19" t="s">
        <v>30</v>
      </c>
      <c r="D26" s="27">
        <v>0.55912600000000001</v>
      </c>
      <c r="E26" s="28">
        <v>9.2232999999999996E-2</v>
      </c>
      <c r="F26" s="29">
        <v>0.317218</v>
      </c>
      <c r="G26" s="22">
        <v>179</v>
      </c>
      <c r="H26" s="34">
        <v>1084</v>
      </c>
      <c r="I26" s="37">
        <v>315</v>
      </c>
    </row>
    <row r="27" spans="1:15" ht="17.100000000000001" customHeight="1" thickTop="1" thickBot="1" x14ac:dyDescent="0.25">
      <c r="A27" s="10"/>
      <c r="B27" s="12"/>
      <c r="C27" s="19" t="s">
        <v>31</v>
      </c>
      <c r="D27" s="27">
        <v>0.69351099999999999</v>
      </c>
      <c r="E27" s="28">
        <v>0.153776</v>
      </c>
      <c r="F27" s="29">
        <v>0.41284299999999996</v>
      </c>
      <c r="G27" s="22">
        <v>144</v>
      </c>
      <c r="H27" s="34">
        <v>650</v>
      </c>
      <c r="I27" s="37">
        <v>242</v>
      </c>
    </row>
    <row r="28" spans="1:15" ht="17.100000000000001" customHeight="1" thickTop="1" thickBot="1" x14ac:dyDescent="0.25">
      <c r="A28" s="10"/>
      <c r="B28" s="12"/>
      <c r="C28" s="19" t="s">
        <v>32</v>
      </c>
      <c r="D28" s="27">
        <v>0.78797200000000001</v>
      </c>
      <c r="E28" s="28">
        <v>0.22024800000000003</v>
      </c>
      <c r="F28" s="29">
        <v>0.491506</v>
      </c>
      <c r="G28" s="22">
        <v>127</v>
      </c>
      <c r="H28" s="34">
        <v>454</v>
      </c>
      <c r="I28" s="37">
        <v>203</v>
      </c>
    </row>
    <row r="29" spans="1:15" ht="17.100000000000001" customHeight="1" thickTop="1" thickBot="1" x14ac:dyDescent="0.25">
      <c r="A29" s="10"/>
      <c r="B29" s="13"/>
      <c r="C29" s="21" t="s">
        <v>33</v>
      </c>
      <c r="D29" s="30">
        <v>0.87282700000000002</v>
      </c>
      <c r="E29" s="31">
        <v>0.27903600000000001</v>
      </c>
      <c r="F29" s="32">
        <v>0.56128100000000003</v>
      </c>
      <c r="G29" s="23">
        <v>115</v>
      </c>
      <c r="H29" s="35">
        <v>358</v>
      </c>
      <c r="I29" s="38">
        <v>178</v>
      </c>
    </row>
    <row r="30" spans="1:15" ht="16.5" thickTop="1" thickBot="1" x14ac:dyDescent="0.25">
      <c r="B30" s="11" t="s">
        <v>12</v>
      </c>
      <c r="C30" s="17" t="s">
        <v>16</v>
      </c>
      <c r="D30" s="24">
        <v>0</v>
      </c>
      <c r="E30" s="25">
        <v>0</v>
      </c>
      <c r="F30" s="26">
        <v>0</v>
      </c>
      <c r="G30" s="39" t="s">
        <v>14</v>
      </c>
      <c r="H30" s="33" t="s">
        <v>14</v>
      </c>
      <c r="I30" s="36" t="s">
        <v>14</v>
      </c>
    </row>
    <row r="31" spans="1:15" ht="16.5" thickTop="1" thickBot="1" x14ac:dyDescent="0.25">
      <c r="B31" s="12"/>
      <c r="C31" s="19" t="s">
        <v>17</v>
      </c>
      <c r="D31" s="27">
        <v>0</v>
      </c>
      <c r="E31" s="28">
        <v>0</v>
      </c>
      <c r="F31" s="29">
        <v>0</v>
      </c>
      <c r="G31" s="22" t="s">
        <v>14</v>
      </c>
      <c r="H31" s="34" t="s">
        <v>14</v>
      </c>
      <c r="I31" s="37" t="s">
        <v>14</v>
      </c>
    </row>
    <row r="32" spans="1:15" ht="16.5" thickTop="1" thickBot="1" x14ac:dyDescent="0.25">
      <c r="B32" s="12"/>
      <c r="C32" s="19" t="s">
        <v>18</v>
      </c>
      <c r="D32" s="27">
        <v>0</v>
      </c>
      <c r="E32" s="28">
        <v>0</v>
      </c>
      <c r="F32" s="29">
        <v>0</v>
      </c>
      <c r="G32" s="22" t="s">
        <v>14</v>
      </c>
      <c r="H32" s="34" t="s">
        <v>14</v>
      </c>
      <c r="I32" s="37" t="s">
        <v>14</v>
      </c>
    </row>
    <row r="33" spans="2:9" ht="16.5" thickTop="1" thickBot="1" x14ac:dyDescent="0.25">
      <c r="B33" s="12"/>
      <c r="C33" s="19" t="s">
        <v>19</v>
      </c>
      <c r="D33" s="27">
        <v>0</v>
      </c>
      <c r="E33" s="28">
        <v>0</v>
      </c>
      <c r="F33" s="29">
        <v>0</v>
      </c>
      <c r="G33" s="22" t="s">
        <v>14</v>
      </c>
      <c r="H33" s="34" t="s">
        <v>14</v>
      </c>
      <c r="I33" s="37" t="s">
        <v>14</v>
      </c>
    </row>
    <row r="34" spans="2:9" ht="16.5" thickTop="1" thickBot="1" x14ac:dyDescent="0.25">
      <c r="B34" s="12"/>
      <c r="C34" s="19" t="s">
        <v>20</v>
      </c>
      <c r="D34" s="27">
        <v>0</v>
      </c>
      <c r="E34" s="28">
        <v>0</v>
      </c>
      <c r="F34" s="29">
        <v>0</v>
      </c>
      <c r="G34" s="22" t="s">
        <v>14</v>
      </c>
      <c r="H34" s="34" t="s">
        <v>14</v>
      </c>
      <c r="I34" s="37" t="s">
        <v>14</v>
      </c>
    </row>
    <row r="35" spans="2:9" ht="16.5" thickTop="1" thickBot="1" x14ac:dyDescent="0.25">
      <c r="B35" s="12"/>
      <c r="C35" s="19" t="s">
        <v>21</v>
      </c>
      <c r="D35" s="27">
        <v>0</v>
      </c>
      <c r="E35" s="28">
        <v>0</v>
      </c>
      <c r="F35" s="29">
        <v>0</v>
      </c>
      <c r="G35" s="22" t="s">
        <v>14</v>
      </c>
      <c r="H35" s="34" t="s">
        <v>14</v>
      </c>
      <c r="I35" s="37" t="s">
        <v>14</v>
      </c>
    </row>
    <row r="36" spans="2:9" ht="16.5" thickTop="1" thickBot="1" x14ac:dyDescent="0.25">
      <c r="B36" s="12"/>
      <c r="C36" s="19" t="s">
        <v>22</v>
      </c>
      <c r="D36" s="27">
        <v>1.3899999999999999E-4</v>
      </c>
      <c r="E36" s="28">
        <v>0</v>
      </c>
      <c r="F36" s="29">
        <v>7.0999999999999991E-5</v>
      </c>
      <c r="G36" s="22">
        <v>719424</v>
      </c>
      <c r="H36" s="34" t="s">
        <v>14</v>
      </c>
      <c r="I36" s="37">
        <v>1408451</v>
      </c>
    </row>
    <row r="37" spans="2:9" ht="16.5" thickTop="1" thickBot="1" x14ac:dyDescent="0.25">
      <c r="B37" s="12"/>
      <c r="C37" s="19" t="s">
        <v>23</v>
      </c>
      <c r="D37" s="27">
        <v>3.1289999999999998E-3</v>
      </c>
      <c r="E37" s="28">
        <v>0</v>
      </c>
      <c r="F37" s="29">
        <v>1.5970000000000001E-3</v>
      </c>
      <c r="G37" s="22">
        <v>31959</v>
      </c>
      <c r="H37" s="34" t="s">
        <v>14</v>
      </c>
      <c r="I37" s="37">
        <v>62617</v>
      </c>
    </row>
    <row r="38" spans="2:9" ht="16.5" thickTop="1" thickBot="1" x14ac:dyDescent="0.25">
      <c r="B38" s="12"/>
      <c r="C38" s="19" t="s">
        <v>24</v>
      </c>
      <c r="D38" s="27">
        <v>2.256E-2</v>
      </c>
      <c r="E38" s="28">
        <v>3.19E-4</v>
      </c>
      <c r="F38" s="29">
        <v>1.1680000000000001E-2</v>
      </c>
      <c r="G38" s="22">
        <v>4433</v>
      </c>
      <c r="H38" s="34">
        <v>313480</v>
      </c>
      <c r="I38" s="37">
        <v>8562</v>
      </c>
    </row>
    <row r="39" spans="2:9" ht="16.5" thickTop="1" thickBot="1" x14ac:dyDescent="0.25">
      <c r="B39" s="12"/>
      <c r="C39" s="19" t="s">
        <v>25</v>
      </c>
      <c r="D39" s="27">
        <v>6.5841999999999998E-2</v>
      </c>
      <c r="E39" s="28">
        <v>3.7169999999999998E-3</v>
      </c>
      <c r="F39" s="29">
        <v>3.5207000000000002E-2</v>
      </c>
      <c r="G39" s="22">
        <v>1519</v>
      </c>
      <c r="H39" s="34">
        <v>26903</v>
      </c>
      <c r="I39" s="37">
        <v>2840</v>
      </c>
    </row>
    <row r="40" spans="2:9" ht="16.5" thickTop="1" thickBot="1" x14ac:dyDescent="0.25">
      <c r="B40" s="12"/>
      <c r="C40" s="19" t="s">
        <v>26</v>
      </c>
      <c r="D40" s="27">
        <v>0.154644</v>
      </c>
      <c r="E40" s="28">
        <v>9.2380000000000014E-3</v>
      </c>
      <c r="F40" s="29">
        <v>8.226E-2</v>
      </c>
      <c r="G40" s="22">
        <v>647</v>
      </c>
      <c r="H40" s="34">
        <v>10825</v>
      </c>
      <c r="I40" s="37">
        <v>1216</v>
      </c>
    </row>
    <row r="41" spans="2:9" ht="16.5" thickTop="1" thickBot="1" x14ac:dyDescent="0.25">
      <c r="B41" s="12"/>
      <c r="C41" s="19" t="s">
        <v>27</v>
      </c>
      <c r="D41" s="27">
        <v>0.261353</v>
      </c>
      <c r="E41" s="28">
        <v>1.6504999999999999E-2</v>
      </c>
      <c r="F41" s="29">
        <v>0.138878</v>
      </c>
      <c r="G41" s="22">
        <v>383</v>
      </c>
      <c r="H41" s="34">
        <v>6059</v>
      </c>
      <c r="I41" s="37">
        <v>720</v>
      </c>
    </row>
    <row r="42" spans="2:9" ht="16.5" thickTop="1" thickBot="1" x14ac:dyDescent="0.25">
      <c r="B42" s="12"/>
      <c r="C42" s="19" t="s">
        <v>28</v>
      </c>
      <c r="D42" s="27">
        <v>0.37826300000000002</v>
      </c>
      <c r="E42" s="28">
        <v>2.8299000000000001E-2</v>
      </c>
      <c r="F42" s="29">
        <v>0.20275499999999999</v>
      </c>
      <c r="G42" s="22">
        <v>264</v>
      </c>
      <c r="H42" s="34">
        <v>3534</v>
      </c>
      <c r="I42" s="37">
        <v>493</v>
      </c>
    </row>
    <row r="43" spans="2:9" ht="16.5" thickTop="1" thickBot="1" x14ac:dyDescent="0.25">
      <c r="B43" s="12"/>
      <c r="C43" s="19" t="s">
        <v>29</v>
      </c>
      <c r="D43" s="27">
        <v>0.51347399999999999</v>
      </c>
      <c r="E43" s="28">
        <v>4.4195999999999999E-2</v>
      </c>
      <c r="F43" s="29">
        <v>0.27687899999999999</v>
      </c>
      <c r="G43" s="22">
        <v>195</v>
      </c>
      <c r="H43" s="34">
        <v>2263</v>
      </c>
      <c r="I43" s="37">
        <v>361</v>
      </c>
    </row>
    <row r="44" spans="2:9" ht="16.5" thickTop="1" thickBot="1" x14ac:dyDescent="0.25">
      <c r="B44" s="12"/>
      <c r="C44" s="19" t="s">
        <v>30</v>
      </c>
      <c r="D44" s="27">
        <v>0.61980599999999997</v>
      </c>
      <c r="E44" s="28">
        <v>6.0016E-2</v>
      </c>
      <c r="F44" s="29">
        <v>0.33613799999999999</v>
      </c>
      <c r="G44" s="22">
        <v>161</v>
      </c>
      <c r="H44" s="34">
        <v>1666</v>
      </c>
      <c r="I44" s="37">
        <v>297</v>
      </c>
    </row>
    <row r="45" spans="2:9" ht="16.5" thickTop="1" thickBot="1" x14ac:dyDescent="0.25">
      <c r="B45" s="12"/>
      <c r="C45" s="19" t="s">
        <v>31</v>
      </c>
      <c r="D45" s="27">
        <v>0.71974700000000003</v>
      </c>
      <c r="E45" s="28">
        <v>8.9179999999999995E-2</v>
      </c>
      <c r="F45" s="29">
        <v>0.39906000000000003</v>
      </c>
      <c r="G45" s="22">
        <v>139</v>
      </c>
      <c r="H45" s="34">
        <v>1121</v>
      </c>
      <c r="I45" s="37">
        <v>251</v>
      </c>
    </row>
    <row r="46" spans="2:9" ht="16.5" thickTop="1" thickBot="1" x14ac:dyDescent="0.25">
      <c r="B46" s="12"/>
      <c r="C46" s="19" t="s">
        <v>32</v>
      </c>
      <c r="D46" s="27">
        <v>0.80638600000000005</v>
      </c>
      <c r="E46" s="28">
        <v>0.144066</v>
      </c>
      <c r="F46" s="29">
        <v>0.468997</v>
      </c>
      <c r="G46" s="22">
        <v>124</v>
      </c>
      <c r="H46" s="34">
        <v>694</v>
      </c>
      <c r="I46" s="37">
        <v>213</v>
      </c>
    </row>
    <row r="47" spans="2:9" ht="16.5" thickTop="1" thickBot="1" x14ac:dyDescent="0.25">
      <c r="B47" s="13"/>
      <c r="C47" s="21" t="s">
        <v>33</v>
      </c>
      <c r="D47" s="30">
        <v>0.86927800000000011</v>
      </c>
      <c r="E47" s="31">
        <v>0.213833</v>
      </c>
      <c r="F47" s="32">
        <v>0.53535600000000005</v>
      </c>
      <c r="G47" s="23">
        <v>115</v>
      </c>
      <c r="H47" s="35">
        <v>468</v>
      </c>
      <c r="I47" s="38">
        <v>187</v>
      </c>
    </row>
    <row r="48" spans="2:9" ht="16.5" thickTop="1" thickBot="1" x14ac:dyDescent="0.25">
      <c r="B48" s="11" t="s">
        <v>15</v>
      </c>
      <c r="C48" s="17" t="s">
        <v>16</v>
      </c>
      <c r="D48" s="24">
        <v>0</v>
      </c>
      <c r="E48" s="25">
        <v>0</v>
      </c>
      <c r="F48" s="26">
        <v>0</v>
      </c>
      <c r="G48" s="39" t="s">
        <v>14</v>
      </c>
      <c r="H48" s="33" t="s">
        <v>14</v>
      </c>
      <c r="I48" s="36" t="s">
        <v>14</v>
      </c>
    </row>
    <row r="49" spans="2:9" ht="16.5" thickTop="1" thickBot="1" x14ac:dyDescent="0.25">
      <c r="B49" s="12"/>
      <c r="C49" s="19" t="s">
        <v>17</v>
      </c>
      <c r="D49" s="27">
        <v>0</v>
      </c>
      <c r="E49" s="28">
        <v>0</v>
      </c>
      <c r="F49" s="29">
        <v>0</v>
      </c>
      <c r="G49" s="22" t="s">
        <v>14</v>
      </c>
      <c r="H49" s="34" t="s">
        <v>14</v>
      </c>
      <c r="I49" s="37" t="s">
        <v>14</v>
      </c>
    </row>
    <row r="50" spans="2:9" ht="16.5" thickTop="1" thickBot="1" x14ac:dyDescent="0.25">
      <c r="B50" s="12"/>
      <c r="C50" s="19" t="s">
        <v>18</v>
      </c>
      <c r="D50" s="27">
        <v>0</v>
      </c>
      <c r="E50" s="28">
        <v>0</v>
      </c>
      <c r="F50" s="29">
        <v>0</v>
      </c>
      <c r="G50" s="22" t="s">
        <v>14</v>
      </c>
      <c r="H50" s="34" t="s">
        <v>14</v>
      </c>
      <c r="I50" s="37" t="s">
        <v>14</v>
      </c>
    </row>
    <row r="51" spans="2:9" ht="16.5" thickTop="1" thickBot="1" x14ac:dyDescent="0.25">
      <c r="B51" s="12"/>
      <c r="C51" s="19" t="s">
        <v>19</v>
      </c>
      <c r="D51" s="27">
        <v>0</v>
      </c>
      <c r="E51" s="28">
        <v>0</v>
      </c>
      <c r="F51" s="29">
        <v>0</v>
      </c>
      <c r="G51" s="22" t="s">
        <v>14</v>
      </c>
      <c r="H51" s="34" t="s">
        <v>14</v>
      </c>
      <c r="I51" s="37" t="s">
        <v>14</v>
      </c>
    </row>
    <row r="52" spans="2:9" ht="16.5" thickTop="1" thickBot="1" x14ac:dyDescent="0.25">
      <c r="B52" s="12"/>
      <c r="C52" s="19" t="s">
        <v>20</v>
      </c>
      <c r="D52" s="27">
        <v>0</v>
      </c>
      <c r="E52" s="28">
        <v>0</v>
      </c>
      <c r="F52" s="29">
        <v>0</v>
      </c>
      <c r="G52" s="22" t="s">
        <v>14</v>
      </c>
      <c r="H52" s="34" t="s">
        <v>14</v>
      </c>
      <c r="I52" s="37" t="s">
        <v>14</v>
      </c>
    </row>
    <row r="53" spans="2:9" ht="16.5" thickTop="1" thickBot="1" x14ac:dyDescent="0.25">
      <c r="B53" s="12"/>
      <c r="C53" s="19" t="s">
        <v>21</v>
      </c>
      <c r="D53" s="27">
        <v>1.2799999999999999E-4</v>
      </c>
      <c r="E53" s="28">
        <v>0</v>
      </c>
      <c r="F53" s="29">
        <v>6.3999999999999997E-5</v>
      </c>
      <c r="G53" s="22">
        <v>781250</v>
      </c>
      <c r="H53" s="34" t="s">
        <v>14</v>
      </c>
      <c r="I53" s="37">
        <v>1562500</v>
      </c>
    </row>
    <row r="54" spans="2:9" ht="16.5" thickTop="1" thickBot="1" x14ac:dyDescent="0.25">
      <c r="B54" s="12"/>
      <c r="C54" s="19" t="s">
        <v>22</v>
      </c>
      <c r="D54" s="27">
        <v>1.436E-3</v>
      </c>
      <c r="E54" s="28">
        <v>0</v>
      </c>
      <c r="F54" s="29">
        <v>7.1699999999999997E-4</v>
      </c>
      <c r="G54" s="22">
        <v>69638</v>
      </c>
      <c r="H54" s="34" t="s">
        <v>14</v>
      </c>
      <c r="I54" s="37">
        <v>139470</v>
      </c>
    </row>
    <row r="55" spans="2:9" ht="16.5" thickTop="1" thickBot="1" x14ac:dyDescent="0.25">
      <c r="B55" s="12"/>
      <c r="C55" s="19" t="s">
        <v>23</v>
      </c>
      <c r="D55" s="27">
        <v>4.6860000000000001E-3</v>
      </c>
      <c r="E55" s="28">
        <v>0</v>
      </c>
      <c r="F55" s="29">
        <v>2.343E-3</v>
      </c>
      <c r="G55" s="22">
        <v>21340</v>
      </c>
      <c r="H55" s="34" t="s">
        <v>14</v>
      </c>
      <c r="I55" s="37">
        <v>42680</v>
      </c>
    </row>
    <row r="56" spans="2:9" ht="16.5" thickTop="1" thickBot="1" x14ac:dyDescent="0.25">
      <c r="B56" s="12"/>
      <c r="C56" s="19" t="s">
        <v>24</v>
      </c>
      <c r="D56" s="27">
        <v>2.4205999999999998E-2</v>
      </c>
      <c r="E56" s="28">
        <v>0</v>
      </c>
      <c r="F56" s="29">
        <v>1.2160000000000001E-2</v>
      </c>
      <c r="G56" s="22">
        <v>4131</v>
      </c>
      <c r="H56" s="34" t="s">
        <v>14</v>
      </c>
      <c r="I56" s="37">
        <v>8224</v>
      </c>
    </row>
    <row r="57" spans="2:9" ht="16.5" thickTop="1" thickBot="1" x14ac:dyDescent="0.25">
      <c r="B57" s="12"/>
      <c r="C57" s="19" t="s">
        <v>25</v>
      </c>
      <c r="D57" s="27">
        <v>6.3632999999999995E-2</v>
      </c>
      <c r="E57" s="28">
        <v>5.9100000000000005E-4</v>
      </c>
      <c r="F57" s="29">
        <v>3.2433000000000003E-2</v>
      </c>
      <c r="G57" s="22">
        <v>1572</v>
      </c>
      <c r="H57" s="34">
        <v>169205</v>
      </c>
      <c r="I57" s="37">
        <v>3083</v>
      </c>
    </row>
    <row r="58" spans="2:9" ht="16.5" thickTop="1" thickBot="1" x14ac:dyDescent="0.25">
      <c r="B58" s="12"/>
      <c r="C58" s="19" t="s">
        <v>26</v>
      </c>
      <c r="D58" s="27">
        <v>0.139402</v>
      </c>
      <c r="E58" s="28">
        <v>6.6400000000000001E-3</v>
      </c>
      <c r="F58" s="29">
        <v>7.3810000000000001E-2</v>
      </c>
      <c r="G58" s="22">
        <v>717</v>
      </c>
      <c r="H58" s="34">
        <v>15060</v>
      </c>
      <c r="I58" s="37">
        <v>1355</v>
      </c>
    </row>
    <row r="59" spans="2:9" ht="16.5" thickTop="1" thickBot="1" x14ac:dyDescent="0.25">
      <c r="B59" s="12"/>
      <c r="C59" s="19" t="s">
        <v>27</v>
      </c>
      <c r="D59" s="27">
        <v>0.261517</v>
      </c>
      <c r="E59" s="28">
        <v>1.4442999999999999E-2</v>
      </c>
      <c r="F59" s="29">
        <v>0.13913800000000001</v>
      </c>
      <c r="G59" s="22">
        <v>382</v>
      </c>
      <c r="H59" s="34">
        <v>6924</v>
      </c>
      <c r="I59" s="37">
        <v>719</v>
      </c>
    </row>
    <row r="60" spans="2:9" ht="16.5" thickTop="1" thickBot="1" x14ac:dyDescent="0.25">
      <c r="B60" s="12"/>
      <c r="C60" s="19" t="s">
        <v>28</v>
      </c>
      <c r="D60" s="27">
        <v>0.39249899999999999</v>
      </c>
      <c r="E60" s="28">
        <v>2.426E-2</v>
      </c>
      <c r="F60" s="29">
        <v>0.209121</v>
      </c>
      <c r="G60" s="22">
        <v>255</v>
      </c>
      <c r="H60" s="34">
        <v>4122</v>
      </c>
      <c r="I60" s="37">
        <v>478</v>
      </c>
    </row>
    <row r="61" spans="2:9" ht="16.5" thickTop="1" thickBot="1" x14ac:dyDescent="0.25">
      <c r="B61" s="12"/>
      <c r="C61" s="19" t="s">
        <v>29</v>
      </c>
      <c r="D61" s="27">
        <v>0.52301500000000001</v>
      </c>
      <c r="E61" s="28">
        <v>3.5033999999999996E-2</v>
      </c>
      <c r="F61" s="29">
        <v>0.27915899999999999</v>
      </c>
      <c r="G61" s="22">
        <v>191</v>
      </c>
      <c r="H61" s="34">
        <v>2854</v>
      </c>
      <c r="I61" s="37">
        <v>358</v>
      </c>
    </row>
    <row r="62" spans="2:9" ht="16.5" thickTop="1" thickBot="1" x14ac:dyDescent="0.25">
      <c r="B62" s="12"/>
      <c r="C62" s="19" t="s">
        <v>30</v>
      </c>
      <c r="D62" s="27">
        <v>0.62725900000000001</v>
      </c>
      <c r="E62" s="28">
        <v>5.2393000000000002E-2</v>
      </c>
      <c r="F62" s="29">
        <v>0.33930900000000003</v>
      </c>
      <c r="G62" s="22">
        <v>159</v>
      </c>
      <c r="H62" s="34">
        <v>1909</v>
      </c>
      <c r="I62" s="37">
        <v>295</v>
      </c>
    </row>
    <row r="63" spans="2:9" ht="16.5" thickTop="1" thickBot="1" x14ac:dyDescent="0.25">
      <c r="B63" s="12"/>
      <c r="C63" s="19" t="s">
        <v>31</v>
      </c>
      <c r="D63" s="27">
        <v>0.71254799999999996</v>
      </c>
      <c r="E63" s="28">
        <v>6.6739000000000007E-2</v>
      </c>
      <c r="F63" s="29">
        <v>0.38761899999999999</v>
      </c>
      <c r="G63" s="22">
        <v>140</v>
      </c>
      <c r="H63" s="34">
        <v>1498</v>
      </c>
      <c r="I63" s="37">
        <v>258</v>
      </c>
    </row>
    <row r="64" spans="2:9" ht="16.5" thickTop="1" thickBot="1" x14ac:dyDescent="0.25">
      <c r="B64" s="12"/>
      <c r="C64" s="19" t="s">
        <v>32</v>
      </c>
      <c r="D64" s="27">
        <v>0.7835160000000001</v>
      </c>
      <c r="E64" s="28">
        <v>9.0881999999999991E-2</v>
      </c>
      <c r="F64" s="29">
        <v>0.43316099999999996</v>
      </c>
      <c r="G64" s="22">
        <v>128</v>
      </c>
      <c r="H64" s="34">
        <v>1100</v>
      </c>
      <c r="I64" s="37">
        <v>231</v>
      </c>
    </row>
    <row r="65" spans="2:9" ht="16.5" thickTop="1" thickBot="1" x14ac:dyDescent="0.25">
      <c r="B65" s="13"/>
      <c r="C65" s="21" t="s">
        <v>33</v>
      </c>
      <c r="D65" s="30">
        <v>0.87157499999999999</v>
      </c>
      <c r="E65" s="31">
        <v>0.14385800000000001</v>
      </c>
      <c r="F65" s="32">
        <v>0.50273299999999999</v>
      </c>
      <c r="G65" s="23">
        <v>115</v>
      </c>
      <c r="H65" s="35">
        <v>695</v>
      </c>
      <c r="I65" s="38">
        <v>199</v>
      </c>
    </row>
    <row r="66" spans="2:9" ht="16.5" thickTop="1" thickBot="1" x14ac:dyDescent="0.25">
      <c r="B66" s="11" t="s">
        <v>13</v>
      </c>
      <c r="C66" s="17" t="s">
        <v>16</v>
      </c>
      <c r="D66" s="24">
        <v>0</v>
      </c>
      <c r="E66" s="25">
        <v>0</v>
      </c>
      <c r="F66" s="26">
        <v>0</v>
      </c>
      <c r="G66" s="39" t="s">
        <v>14</v>
      </c>
      <c r="H66" s="33" t="s">
        <v>14</v>
      </c>
      <c r="I66" s="36" t="s">
        <v>14</v>
      </c>
    </row>
    <row r="67" spans="2:9" ht="16.5" thickTop="1" thickBot="1" x14ac:dyDescent="0.25">
      <c r="B67" s="12"/>
      <c r="C67" s="19" t="s">
        <v>17</v>
      </c>
      <c r="D67" s="27">
        <v>0</v>
      </c>
      <c r="E67" s="28">
        <v>0</v>
      </c>
      <c r="F67" s="29">
        <v>0</v>
      </c>
      <c r="G67" s="22" t="s">
        <v>14</v>
      </c>
      <c r="H67" s="34" t="s">
        <v>14</v>
      </c>
      <c r="I67" s="37" t="s">
        <v>14</v>
      </c>
    </row>
    <row r="68" spans="2:9" ht="16.5" thickTop="1" thickBot="1" x14ac:dyDescent="0.25">
      <c r="B68" s="12"/>
      <c r="C68" s="19" t="s">
        <v>18</v>
      </c>
      <c r="D68" s="27">
        <v>0</v>
      </c>
      <c r="E68" s="28">
        <v>0</v>
      </c>
      <c r="F68" s="29">
        <v>0</v>
      </c>
      <c r="G68" s="22" t="s">
        <v>14</v>
      </c>
      <c r="H68" s="34" t="s">
        <v>14</v>
      </c>
      <c r="I68" s="37" t="s">
        <v>14</v>
      </c>
    </row>
    <row r="69" spans="2:9" ht="16.5" thickTop="1" thickBot="1" x14ac:dyDescent="0.25">
      <c r="B69" s="12"/>
      <c r="C69" s="19" t="s">
        <v>19</v>
      </c>
      <c r="D69" s="27">
        <v>0</v>
      </c>
      <c r="E69" s="28">
        <v>0</v>
      </c>
      <c r="F69" s="29">
        <v>0</v>
      </c>
      <c r="G69" s="22" t="s">
        <v>14</v>
      </c>
      <c r="H69" s="34" t="s">
        <v>14</v>
      </c>
      <c r="I69" s="37" t="s">
        <v>14</v>
      </c>
    </row>
    <row r="70" spans="2:9" ht="16.5" thickTop="1" thickBot="1" x14ac:dyDescent="0.25">
      <c r="B70" s="12"/>
      <c r="C70" s="19" t="s">
        <v>20</v>
      </c>
      <c r="D70" s="27">
        <v>0</v>
      </c>
      <c r="E70" s="28">
        <v>0</v>
      </c>
      <c r="F70" s="29">
        <v>0</v>
      </c>
      <c r="G70" s="22" t="s">
        <v>14</v>
      </c>
      <c r="H70" s="34" t="s">
        <v>14</v>
      </c>
      <c r="I70" s="37" t="s">
        <v>14</v>
      </c>
    </row>
    <row r="71" spans="2:9" ht="16.5" thickTop="1" thickBot="1" x14ac:dyDescent="0.25">
      <c r="B71" s="12"/>
      <c r="C71" s="19" t="s">
        <v>21</v>
      </c>
      <c r="D71" s="27">
        <v>0</v>
      </c>
      <c r="E71" s="28">
        <v>0</v>
      </c>
      <c r="F71" s="29">
        <v>0</v>
      </c>
      <c r="G71" s="22">
        <v>549451</v>
      </c>
      <c r="H71" s="34" t="s">
        <v>14</v>
      </c>
      <c r="I71" s="37">
        <v>1086957</v>
      </c>
    </row>
    <row r="72" spans="2:9" ht="16.5" thickTop="1" thickBot="1" x14ac:dyDescent="0.25">
      <c r="B72" s="12"/>
      <c r="C72" s="19" t="s">
        <v>22</v>
      </c>
      <c r="D72" s="27">
        <v>1E-3</v>
      </c>
      <c r="E72" s="28">
        <v>0</v>
      </c>
      <c r="F72" s="29">
        <v>1E-3</v>
      </c>
      <c r="G72" s="22">
        <v>78431</v>
      </c>
      <c r="H72" s="34" t="s">
        <v>14</v>
      </c>
      <c r="I72" s="37">
        <v>155039</v>
      </c>
    </row>
    <row r="73" spans="2:9" ht="16.5" thickTop="1" thickBot="1" x14ac:dyDescent="0.25">
      <c r="B73" s="12"/>
      <c r="C73" s="19" t="s">
        <v>23</v>
      </c>
      <c r="D73" s="27">
        <v>2E-3</v>
      </c>
      <c r="E73" s="28">
        <v>0</v>
      </c>
      <c r="F73" s="29">
        <v>1E-3</v>
      </c>
      <c r="G73" s="22">
        <v>41580</v>
      </c>
      <c r="H73" s="34" t="s">
        <v>14</v>
      </c>
      <c r="I73" s="37">
        <v>82508</v>
      </c>
    </row>
    <row r="74" spans="2:9" ht="16.5" thickTop="1" thickBot="1" x14ac:dyDescent="0.25">
      <c r="B74" s="12"/>
      <c r="C74" s="19" t="s">
        <v>24</v>
      </c>
      <c r="D74" s="27">
        <v>1.2E-2</v>
      </c>
      <c r="E74" s="28">
        <v>1E-3</v>
      </c>
      <c r="F74" s="29">
        <v>6.0000000000000001E-3</v>
      </c>
      <c r="G74" s="22">
        <v>8423</v>
      </c>
      <c r="H74" s="34">
        <v>167224</v>
      </c>
      <c r="I74" s="37">
        <v>16005</v>
      </c>
    </row>
    <row r="75" spans="2:9" ht="16.5" thickTop="1" thickBot="1" x14ac:dyDescent="0.25">
      <c r="B75" s="12"/>
      <c r="C75" s="19" t="s">
        <v>25</v>
      </c>
      <c r="D75" s="27">
        <v>4.4999999999999998E-2</v>
      </c>
      <c r="E75" s="28">
        <v>5.0000000000000001E-3</v>
      </c>
      <c r="F75" s="29">
        <v>2.5000000000000001E-2</v>
      </c>
      <c r="G75" s="22">
        <v>2226</v>
      </c>
      <c r="H75" s="34">
        <v>19216</v>
      </c>
      <c r="I75" s="37">
        <v>3988</v>
      </c>
    </row>
    <row r="76" spans="2:9" ht="16.5" thickTop="1" thickBot="1" x14ac:dyDescent="0.25">
      <c r="B76" s="12"/>
      <c r="C76" s="19" t="s">
        <v>26</v>
      </c>
      <c r="D76" s="27">
        <v>0.11600000000000001</v>
      </c>
      <c r="E76" s="28">
        <v>1.4E-2</v>
      </c>
      <c r="F76" s="29">
        <v>6.5000000000000002E-2</v>
      </c>
      <c r="G76" s="22">
        <v>861</v>
      </c>
      <c r="H76" s="34">
        <v>7387</v>
      </c>
      <c r="I76" s="37">
        <v>1540</v>
      </c>
    </row>
    <row r="77" spans="2:9" ht="16.5" thickTop="1" thickBot="1" x14ac:dyDescent="0.25">
      <c r="B77" s="12"/>
      <c r="C77" s="19" t="s">
        <v>27</v>
      </c>
      <c r="D77" s="27">
        <v>0.20499999999999999</v>
      </c>
      <c r="E77" s="28">
        <v>2.5999999999999999E-2</v>
      </c>
      <c r="F77" s="29">
        <v>0.11600000000000001</v>
      </c>
      <c r="G77" s="22">
        <v>488</v>
      </c>
      <c r="H77" s="34">
        <v>3876</v>
      </c>
      <c r="I77" s="37">
        <v>864</v>
      </c>
    </row>
    <row r="78" spans="2:9" ht="16.5" thickTop="1" thickBot="1" x14ac:dyDescent="0.25">
      <c r="B78" s="12"/>
      <c r="C78" s="19" t="s">
        <v>28</v>
      </c>
      <c r="D78" s="27">
        <v>0.30599999999999999</v>
      </c>
      <c r="E78" s="28">
        <v>3.9E-2</v>
      </c>
      <c r="F78" s="29">
        <v>0.17299999999999999</v>
      </c>
      <c r="G78" s="22">
        <v>327</v>
      </c>
      <c r="H78" s="34">
        <v>2582</v>
      </c>
      <c r="I78" s="37">
        <v>578</v>
      </c>
    </row>
    <row r="79" spans="2:9" ht="16.5" thickTop="1" thickBot="1" x14ac:dyDescent="0.25">
      <c r="B79" s="12"/>
      <c r="C79" s="19" t="s">
        <v>29</v>
      </c>
      <c r="D79" s="27">
        <v>0.40899999999999997</v>
      </c>
      <c r="E79" s="28">
        <v>4.5999999999999999E-2</v>
      </c>
      <c r="F79" s="29">
        <v>0.22900000000000001</v>
      </c>
      <c r="G79" s="22">
        <v>245</v>
      </c>
      <c r="H79" s="34">
        <v>2151</v>
      </c>
      <c r="I79" s="37">
        <v>438</v>
      </c>
    </row>
    <row r="80" spans="2:9" ht="16.5" thickTop="1" thickBot="1" x14ac:dyDescent="0.25">
      <c r="B80" s="12"/>
      <c r="C80" s="19" t="s">
        <v>30</v>
      </c>
      <c r="D80" s="27">
        <v>0.51900000000000002</v>
      </c>
      <c r="E80" s="28">
        <v>0.06</v>
      </c>
      <c r="F80" s="29">
        <v>0.28899999999999998</v>
      </c>
      <c r="G80" s="22">
        <v>193</v>
      </c>
      <c r="H80" s="34">
        <v>1678</v>
      </c>
      <c r="I80" s="37">
        <v>346</v>
      </c>
    </row>
    <row r="81" spans="2:9" ht="16.5" thickTop="1" thickBot="1" x14ac:dyDescent="0.25">
      <c r="B81" s="12"/>
      <c r="C81" s="19" t="s">
        <v>31</v>
      </c>
      <c r="D81" s="27">
        <v>0.61399999999999999</v>
      </c>
      <c r="E81" s="28">
        <v>7.4999999999999997E-2</v>
      </c>
      <c r="F81" s="29">
        <v>0.34399999999999997</v>
      </c>
      <c r="G81" s="22">
        <v>163</v>
      </c>
      <c r="H81" s="34">
        <v>1331</v>
      </c>
      <c r="I81" s="37">
        <v>291</v>
      </c>
    </row>
    <row r="82" spans="2:9" ht="16.5" thickTop="1" thickBot="1" x14ac:dyDescent="0.25">
      <c r="B82" s="12"/>
      <c r="C82" s="19" t="s">
        <v>32</v>
      </c>
      <c r="D82" s="27">
        <v>0.67500000000000004</v>
      </c>
      <c r="E82" s="28">
        <v>0.10100000000000001</v>
      </c>
      <c r="F82" s="29">
        <v>0.38600000000000001</v>
      </c>
      <c r="G82" s="22">
        <v>148</v>
      </c>
      <c r="H82" s="34">
        <v>987</v>
      </c>
      <c r="I82" s="37">
        <v>259</v>
      </c>
    </row>
    <row r="83" spans="2:9" ht="16.5" thickTop="1" thickBot="1" x14ac:dyDescent="0.25">
      <c r="B83" s="13"/>
      <c r="C83" s="21" t="s">
        <v>33</v>
      </c>
      <c r="D83" s="30">
        <v>0.77800000000000002</v>
      </c>
      <c r="E83" s="31">
        <v>0.14899999999999999</v>
      </c>
      <c r="F83" s="32">
        <v>0.45900000000000002</v>
      </c>
      <c r="G83" s="23">
        <v>129</v>
      </c>
      <c r="H83" s="35">
        <v>673</v>
      </c>
      <c r="I83" s="38">
        <v>218</v>
      </c>
    </row>
    <row r="84" spans="2:9" ht="13.5" thickTop="1" x14ac:dyDescent="0.2"/>
    <row r="85" spans="2:9" s="1" customFormat="1" x14ac:dyDescent="0.2">
      <c r="B85" s="7" t="s">
        <v>35</v>
      </c>
      <c r="C85" s="7"/>
    </row>
    <row r="86" spans="2:9" s="1" customFormat="1" x14ac:dyDescent="0.2">
      <c r="B86" s="8" t="s">
        <v>36</v>
      </c>
      <c r="C86" s="7"/>
    </row>
  </sheetData>
  <mergeCells count="4">
    <mergeCell ref="B10:B11"/>
    <mergeCell ref="C10:C11"/>
    <mergeCell ref="D10:F10"/>
    <mergeCell ref="G10:I10"/>
  </mergeCells>
  <hyperlinks>
    <hyperlink ref="B86" r:id="rId1"/>
  </hyperlinks>
  <pageMargins left="0.75" right="0.75" top="1" bottom="1" header="0" footer="0"/>
  <pageSetup paperSize="9" orientation="portrait" r:id="rId2"/>
  <headerFooter alignWithMargins="0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368B302E0B5A24E86E3E534BA2D9C6D" ma:contentTypeVersion="11" ma:contentTypeDescription="Crear nuevo documento." ma:contentTypeScope="" ma:versionID="4f57c3089e6377d3fc27029ef51d9e38">
  <xsd:schema xmlns:xsd="http://www.w3.org/2001/XMLSchema" xmlns:xs="http://www.w3.org/2001/XMLSchema" xmlns:p="http://schemas.microsoft.com/office/2006/metadata/properties" xmlns:ns2="3637f5c2-d60a-4a21-8c54-bf322cd92cec" xmlns:ns3="4d7cb481-725d-4f60-9713-a460bd2baa71" targetNamespace="http://schemas.microsoft.com/office/2006/metadata/properties" ma:root="true" ma:fieldsID="f8999cf89b972d7b73373cf4cf6c812e" ns2:_="" ns3:_="">
    <xsd:import namespace="3637f5c2-d60a-4a21-8c54-bf322cd92cec"/>
    <xsd:import namespace="4d7cb481-725d-4f60-9713-a460bd2baa7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bjectDetectorVersion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37f5c2-d60a-4a21-8c54-bf322cd92ce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Etiquetas de imagen" ma:readOnly="false" ma:fieldId="{5cf76f15-5ced-4ddc-b409-7134ff3c332f}" ma:taxonomyMulti="true" ma:sspId="c4fa6f91-c9bf-49f5-9fdb-117c528e7e1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7cb481-725d-4f60-9713-a460bd2baa71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ffbf9f0d-e3ac-42bc-bf12-41376dd43d13}" ma:internalName="TaxCatchAll" ma:showField="CatchAllData" ma:web="4d7cb481-725d-4f60-9713-a460bd2baa7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d7cb481-725d-4f60-9713-a460bd2baa71" xsi:nil="true"/>
    <lcf76f155ced4ddcb4097134ff3c332f xmlns="3637f5c2-d60a-4a21-8c54-bf322cd92ce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49D9EED-3568-4A12-8A86-94F8D93BB4C5}"/>
</file>

<file path=customXml/itemProps2.xml><?xml version="1.0" encoding="utf-8"?>
<ds:datastoreItem xmlns:ds="http://schemas.openxmlformats.org/officeDocument/2006/customXml" ds:itemID="{99E9C13F-1804-4DDB-9FD6-F019DD8761C4}"/>
</file>

<file path=customXml/itemProps3.xml><?xml version="1.0" encoding="utf-8"?>
<ds:datastoreItem xmlns:ds="http://schemas.openxmlformats.org/officeDocument/2006/customXml" ds:itemID="{F21256F6-EF72-4F5E-8D3E-2FBB32B920D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Probabilidade acumulada</vt:lpstr>
    </vt:vector>
  </TitlesOfParts>
  <Company>Consellería de Sanidade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Servizo Galego de Saúde</dc:creator>
  <cp:lastModifiedBy>Consellería de Sanidade-Servizo Galego de Saúde</cp:lastModifiedBy>
  <dcterms:created xsi:type="dcterms:W3CDTF">2014-04-07T06:40:19Z</dcterms:created>
  <dcterms:modified xsi:type="dcterms:W3CDTF">2017-05-24T12:09:11Z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0x0101002368B302E0B5A24E86E3E534BA2D9C6D</vt:lpwstr>
  </property>
</Properties>
</file>